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partment of the Air Force\MAY\"/>
    </mc:Choice>
  </mc:AlternateContent>
  <xr:revisionPtr revIDLastSave="0" documentId="8_{8C760B89-B070-4EA2-8D56-CDF7F0958AE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AF" sheetId="7" r:id="rId3"/>
  </sheets>
  <definedNames>
    <definedName name="_xlnm.Print_Area" localSheetId="2">DAF!$A$2:$M$69</definedName>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54" i="7" l="1"/>
  <c r="A1958" i="7" s="1"/>
  <c r="A1946" i="7"/>
  <c r="A1950" i="7" s="1"/>
  <c r="A1938" i="7"/>
  <c r="A1942" i="7"/>
  <c r="A1930" i="7"/>
  <c r="A1934" i="7"/>
  <c r="A1922" i="7"/>
  <c r="A1926" i="7" s="1"/>
  <c r="A1910" i="7"/>
  <c r="A1914" i="7" s="1"/>
  <c r="A1918" i="7" s="1"/>
  <c r="A1898" i="7"/>
  <c r="A1902" i="7" s="1"/>
  <c r="A1906" i="7" s="1"/>
  <c r="A1886" i="7"/>
  <c r="A1890" i="7" s="1"/>
  <c r="A1894" i="7" s="1"/>
  <c r="A1874" i="7"/>
  <c r="A1878" i="7"/>
  <c r="A1882" i="7" s="1"/>
  <c r="A1862" i="7"/>
  <c r="A1866" i="7" s="1"/>
  <c r="A1870" i="7" s="1"/>
  <c r="A1850" i="7"/>
  <c r="A1854" i="7" s="1"/>
  <c r="A1858" i="7" s="1"/>
  <c r="A14" i="7" l="1"/>
  <c r="A18" i="7" s="1"/>
  <c r="A22" i="7" s="1"/>
  <c r="A26" i="7" s="1"/>
  <c r="A30" i="7" s="1"/>
  <c r="A34" i="7" s="1"/>
  <c r="A38" i="7" s="1"/>
  <c r="A42" i="7" s="1"/>
  <c r="A46" i="7" s="1"/>
  <c r="A50" i="7" s="1"/>
  <c r="A54" i="7" s="1"/>
  <c r="A58" i="7" s="1"/>
  <c r="A62" i="7" s="1"/>
  <c r="A66" i="7" s="1"/>
  <c r="A70" i="7" s="1"/>
  <c r="A74" i="7" s="1"/>
  <c r="A78" i="7" s="1"/>
  <c r="A82" i="7" s="1"/>
  <c r="A86" i="7" s="1"/>
  <c r="A90" i="7" s="1"/>
  <c r="A94" i="7" s="1"/>
  <c r="A98" i="7" s="1"/>
  <c r="A102" i="7" s="1"/>
  <c r="A106" i="7" s="1"/>
  <c r="A110" i="7" s="1"/>
  <c r="A114" i="7" s="1"/>
  <c r="A118" i="7" s="1"/>
  <c r="A122" i="7" s="1"/>
  <c r="A126" i="7" s="1"/>
  <c r="A130" i="7" s="1"/>
  <c r="A134" i="7" s="1"/>
  <c r="A138" i="7" s="1"/>
  <c r="A142" i="7" s="1"/>
  <c r="A146" i="7" s="1"/>
  <c r="A150" i="7" s="1"/>
  <c r="A154" i="7" s="1"/>
  <c r="A158" i="7" s="1"/>
  <c r="A162" i="7" s="1"/>
  <c r="A166" i="7" s="1"/>
  <c r="A170" i="7" s="1"/>
  <c r="A174" i="7" s="1"/>
  <c r="A178" i="7" s="1"/>
  <c r="A182" i="7" s="1"/>
  <c r="A186" i="7" s="1"/>
  <c r="A190" i="7" s="1"/>
  <c r="A194" i="7" s="1"/>
  <c r="A198" i="7" s="1"/>
  <c r="A202" i="7" s="1"/>
  <c r="A206" i="7" s="1"/>
  <c r="A210" i="7" s="1"/>
  <c r="A214" i="7" s="1"/>
  <c r="A218" i="7" s="1"/>
  <c r="A222" i="7" s="1"/>
  <c r="A226" i="7" s="1"/>
  <c r="A230" i="7" s="1"/>
  <c r="A234" i="7" s="1"/>
  <c r="A238" i="7" s="1"/>
  <c r="A242" i="7" s="1"/>
  <c r="A246" i="7" s="1"/>
  <c r="A250" i="7" s="1"/>
  <c r="A254" i="7" s="1"/>
  <c r="A258" i="7" s="1"/>
  <c r="A262" i="7" s="1"/>
  <c r="A266" i="7" s="1"/>
  <c r="A270" i="7" s="1"/>
  <c r="A274" i="7" s="1"/>
  <c r="A278" i="7" s="1"/>
  <c r="A282" i="7" s="1"/>
  <c r="A286" i="7" s="1"/>
  <c r="A290" i="7" s="1"/>
  <c r="A294" i="7" s="1"/>
  <c r="A298" i="7" s="1"/>
  <c r="A302" i="7" s="1"/>
  <c r="A306" i="7" s="1"/>
  <c r="A310" i="7" s="1"/>
  <c r="A314" i="7" s="1"/>
  <c r="A318" i="7" s="1"/>
  <c r="A322" i="7" s="1"/>
  <c r="A326" i="7" s="1"/>
  <c r="A330" i="7" s="1"/>
  <c r="A334" i="7" s="1"/>
  <c r="A338" i="7" s="1"/>
  <c r="A342" i="7" s="1"/>
  <c r="A346" i="7" s="1"/>
  <c r="A350" i="7" s="1"/>
  <c r="A354" i="7" s="1"/>
  <c r="A358" i="7" s="1"/>
  <c r="A362" i="7" s="1"/>
  <c r="A366" i="7" s="1"/>
  <c r="A370" i="7" s="1"/>
  <c r="A374" i="7" s="1"/>
  <c r="A378" i="7" s="1"/>
  <c r="A382" i="7" s="1"/>
  <c r="A386" i="7" s="1"/>
  <c r="A390" i="7" s="1"/>
  <c r="A394" i="7" s="1"/>
  <c r="A398" i="7" s="1"/>
  <c r="A402" i="7" s="1"/>
  <c r="A406" i="7" s="1"/>
  <c r="A410" i="7" s="1"/>
  <c r="A414" i="7" s="1"/>
  <c r="A418" i="7" s="1"/>
  <c r="A422" i="7" s="1"/>
  <c r="A426" i="7" s="1"/>
  <c r="A430" i="7" s="1"/>
  <c r="A434" i="7" s="1"/>
  <c r="A438" i="7" s="1"/>
  <c r="A442" i="7" s="1"/>
  <c r="A446" i="7" s="1"/>
  <c r="A450" i="7" s="1"/>
  <c r="A454" i="7" s="1"/>
  <c r="A458" i="7" s="1"/>
  <c r="A462" i="7" s="1"/>
  <c r="A466" i="7" s="1"/>
  <c r="A470" i="7" s="1"/>
  <c r="A474" i="7" s="1"/>
  <c r="A478" i="7" s="1"/>
  <c r="A482" i="7" s="1"/>
  <c r="A486" i="7" s="1"/>
  <c r="A490" i="7" s="1"/>
  <c r="A494" i="7" s="1"/>
  <c r="A498" i="7" s="1"/>
  <c r="A502" i="7" s="1"/>
  <c r="A506" i="7" s="1"/>
  <c r="A510" i="7" s="1"/>
  <c r="A514" i="7" s="1"/>
  <c r="A518" i="7" s="1"/>
  <c r="A522" i="7" s="1"/>
  <c r="A526" i="7" s="1"/>
  <c r="A530" i="7" s="1"/>
  <c r="A534" i="7" s="1"/>
  <c r="A538" i="7" s="1"/>
  <c r="A542" i="7" s="1"/>
  <c r="A546" i="7" s="1"/>
  <c r="A550" i="7" s="1"/>
  <c r="A554" i="7" s="1"/>
  <c r="A558" i="7" s="1"/>
  <c r="A562" i="7" s="1"/>
  <c r="A566" i="7" s="1"/>
  <c r="A570" i="7" s="1"/>
  <c r="A574" i="7" s="1"/>
  <c r="A578" i="7" s="1"/>
  <c r="A582" i="7" s="1"/>
  <c r="A586" i="7" s="1"/>
  <c r="A590" i="7" s="1"/>
  <c r="A594" i="7" s="1"/>
  <c r="A598" i="7" s="1"/>
  <c r="A602" i="7" s="1"/>
  <c r="A606" i="7" s="1"/>
  <c r="A610" i="7" s="1"/>
  <c r="A614" i="7" s="1"/>
  <c r="A618" i="7" s="1"/>
  <c r="A622" i="7" s="1"/>
  <c r="A626" i="7" s="1"/>
  <c r="A630" i="7" s="1"/>
  <c r="A634" i="7" s="1"/>
  <c r="A638" i="7" s="1"/>
  <c r="A642" i="7" s="1"/>
  <c r="A646" i="7" s="1"/>
  <c r="A650" i="7" s="1"/>
  <c r="A654" i="7" s="1"/>
  <c r="A658" i="7" s="1"/>
  <c r="A662" i="7" s="1"/>
  <c r="A666" i="7" s="1"/>
  <c r="A670" i="7" s="1"/>
  <c r="A674" i="7" s="1"/>
  <c r="A678" i="7" s="1"/>
  <c r="A682" i="7" s="1"/>
  <c r="A686" i="7" s="1"/>
  <c r="A690" i="7" s="1"/>
  <c r="A694" i="7" s="1"/>
  <c r="A698" i="7" s="1"/>
  <c r="A702" i="7" s="1"/>
  <c r="A706" i="7" s="1"/>
  <c r="A710" i="7" s="1"/>
  <c r="A714" i="7" s="1"/>
  <c r="A718" i="7" s="1"/>
  <c r="A722" i="7" s="1"/>
  <c r="A726" i="7" s="1"/>
  <c r="A730" i="7" s="1"/>
  <c r="A734" i="7" s="1"/>
  <c r="A738" i="7" s="1"/>
  <c r="A742" i="7" s="1"/>
  <c r="A746" i="7" s="1"/>
  <c r="A750" i="7" s="1"/>
  <c r="A754" i="7" s="1"/>
  <c r="A758" i="7" s="1"/>
  <c r="A762" i="7" s="1"/>
  <c r="A766" i="7" s="1"/>
  <c r="A770" i="7" s="1"/>
  <c r="A774" i="7" s="1"/>
  <c r="A778" i="7" s="1"/>
  <c r="A782" i="7" s="1"/>
  <c r="A786" i="7" s="1"/>
  <c r="A790" i="7" s="1"/>
  <c r="A794" i="7" s="1"/>
  <c r="A798" i="7" s="1"/>
  <c r="A802" i="7" s="1"/>
  <c r="A806" i="7" s="1"/>
  <c r="A810" i="7" s="1"/>
  <c r="A814" i="7" s="1"/>
  <c r="A818" i="7" s="1"/>
  <c r="A822" i="7" s="1"/>
  <c r="A826" i="7" s="1"/>
  <c r="A830" i="7" s="1"/>
  <c r="A834" i="7" s="1"/>
  <c r="A838" i="7" s="1"/>
  <c r="A842" i="7" s="1"/>
  <c r="A846" i="7" s="1"/>
  <c r="A850" i="7" s="1"/>
  <c r="A854" i="7" s="1"/>
  <c r="A858" i="7" s="1"/>
  <c r="A862" i="7" s="1"/>
  <c r="A866" i="7" s="1"/>
  <c r="A870" i="7" s="1"/>
  <c r="A874" i="7" s="1"/>
  <c r="A878" i="7" s="1"/>
  <c r="A882" i="7" s="1"/>
  <c r="A886" i="7" s="1"/>
  <c r="A890" i="7" s="1"/>
  <c r="A894" i="7" s="1"/>
  <c r="A898" i="7" s="1"/>
  <c r="A902" i="7" s="1"/>
  <c r="A906" i="7" s="1"/>
  <c r="A910" i="7" s="1"/>
  <c r="A914" i="7" s="1"/>
  <c r="A918" i="7" s="1"/>
  <c r="A922" i="7" s="1"/>
  <c r="A926" i="7" s="1"/>
  <c r="A930" i="7" s="1"/>
  <c r="A934" i="7" s="1"/>
  <c r="A938" i="7" s="1"/>
  <c r="A942" i="7" s="1"/>
  <c r="A946" i="7" s="1"/>
  <c r="A950" i="7" s="1"/>
  <c r="A954" i="7" s="1"/>
  <c r="A958" i="7" s="1"/>
  <c r="A962" i="7" s="1"/>
  <c r="A966" i="7" s="1"/>
  <c r="A970" i="7" s="1"/>
  <c r="A974" i="7" s="1"/>
  <c r="A978" i="7" s="1"/>
  <c r="A982" i="7" s="1"/>
  <c r="A986" i="7" s="1"/>
  <c r="A990" i="7" s="1"/>
  <c r="A994" i="7" s="1"/>
  <c r="A998" i="7" s="1"/>
  <c r="A1002" i="7" s="1"/>
  <c r="A1006" i="7" s="1"/>
  <c r="A1010" i="7" s="1"/>
  <c r="A1014" i="7" s="1"/>
  <c r="A1018" i="7" s="1"/>
  <c r="A1022" i="7" s="1"/>
  <c r="A1026" i="7" s="1"/>
  <c r="A1030" i="7" s="1"/>
  <c r="A1034" i="7" s="1"/>
  <c r="A1038" i="7" s="1"/>
  <c r="A1042" i="7" s="1"/>
  <c r="A1046" i="7" s="1"/>
  <c r="A1050" i="7" s="1"/>
  <c r="A1054" i="7" s="1"/>
  <c r="A1058" i="7" s="1"/>
  <c r="A1062" i="7" s="1"/>
  <c r="A1066" i="7" s="1"/>
  <c r="A1070" i="7" s="1"/>
  <c r="A1074" i="7" s="1"/>
  <c r="A1078" i="7" s="1"/>
  <c r="A1082" i="7" s="1"/>
  <c r="A1086" i="7" s="1"/>
  <c r="A1090" i="7" s="1"/>
  <c r="A1094" i="7" s="1"/>
  <c r="A1098" i="7" s="1"/>
  <c r="A1102" i="7" s="1"/>
  <c r="A1106" i="7" s="1"/>
  <c r="A1110" i="7" s="1"/>
  <c r="A1114" i="7" s="1"/>
  <c r="A1118" i="7" s="1"/>
  <c r="A1122" i="7" s="1"/>
  <c r="A1126" i="7" s="1"/>
  <c r="A1130" i="7" s="1"/>
  <c r="A1134" i="7" s="1"/>
  <c r="A1138" i="7" s="1"/>
  <c r="A1142" i="7" s="1"/>
  <c r="A1146" i="7" s="1"/>
  <c r="A1150" i="7" s="1"/>
  <c r="A1154" i="7" s="1"/>
  <c r="A1158" i="7" s="1"/>
  <c r="A1162" i="7" s="1"/>
  <c r="A1166" i="7" s="1"/>
  <c r="A1170" i="7" s="1"/>
  <c r="A1174" i="7" s="1"/>
  <c r="A1178" i="7" s="1"/>
  <c r="A1182" i="7" s="1"/>
  <c r="A1186" i="7" s="1"/>
  <c r="A1190" i="7" s="1"/>
  <c r="A1194" i="7" s="1"/>
  <c r="A1198" i="7" s="1"/>
  <c r="A1202" i="7" s="1"/>
  <c r="A1206" i="7" s="1"/>
  <c r="A1210" i="7" s="1"/>
  <c r="A1214" i="7" s="1"/>
  <c r="A1218" i="7" s="1"/>
  <c r="A1222" i="7" s="1"/>
  <c r="A1226" i="7" s="1"/>
  <c r="A1230" i="7" s="1"/>
  <c r="A1234" i="7" s="1"/>
  <c r="A1238" i="7" s="1"/>
  <c r="A1242" i="7" s="1"/>
  <c r="A1246" i="7" s="1"/>
  <c r="A1250" i="7" s="1"/>
  <c r="A1254" i="7" s="1"/>
  <c r="A1258" i="7" s="1"/>
  <c r="A1262" i="7" s="1"/>
  <c r="A1266" i="7" s="1"/>
  <c r="A1270" i="7" s="1"/>
  <c r="A1274" i="7" s="1"/>
  <c r="A1278" i="7" s="1"/>
  <c r="A1282" i="7" s="1"/>
  <c r="A1286" i="7" s="1"/>
  <c r="A1290" i="7" s="1"/>
  <c r="A1294" i="7" s="1"/>
  <c r="A1298" i="7" s="1"/>
  <c r="A1302" i="7" s="1"/>
  <c r="A1306" i="7" s="1"/>
  <c r="A1310" i="7" s="1"/>
  <c r="A1314" i="7" s="1"/>
  <c r="A1318" i="7" s="1"/>
  <c r="A1322" i="7" s="1"/>
  <c r="A1326" i="7" s="1"/>
  <c r="A1330" i="7" s="1"/>
  <c r="A1334" i="7" s="1"/>
  <c r="A1338" i="7" s="1"/>
  <c r="A1342" i="7" s="1"/>
  <c r="A1346" i="7" s="1"/>
  <c r="A1350" i="7" s="1"/>
  <c r="A1354" i="7" s="1"/>
  <c r="A1358" i="7" s="1"/>
  <c r="A1362" i="7" s="1"/>
  <c r="A1366" i="7" s="1"/>
  <c r="A1370" i="7" s="1"/>
  <c r="A1374" i="7" s="1"/>
  <c r="A1378" i="7" s="1"/>
  <c r="A1382" i="7" s="1"/>
  <c r="A1386" i="7" s="1"/>
  <c r="A1390" i="7" s="1"/>
  <c r="A1394" i="7" s="1"/>
  <c r="A1398" i="7" s="1"/>
  <c r="A1402" i="7" s="1"/>
  <c r="A1406" i="7" s="1"/>
  <c r="A1410" i="7" s="1"/>
  <c r="A1414" i="7" s="1"/>
  <c r="A1418" i="7" s="1"/>
  <c r="A1422" i="7" s="1"/>
  <c r="A1426" i="7" s="1"/>
  <c r="A1430" i="7" s="1"/>
  <c r="A1434" i="7" s="1"/>
  <c r="A1438" i="7" s="1"/>
  <c r="A1442" i="7" s="1"/>
  <c r="A1446" i="7" s="1"/>
  <c r="A1450" i="7" s="1"/>
  <c r="A1454" i="7" s="1"/>
  <c r="A1458" i="7" s="1"/>
  <c r="A1462" i="7" s="1"/>
  <c r="A1466" i="7" s="1"/>
  <c r="A1470" i="7" s="1"/>
  <c r="A1474" i="7" s="1"/>
  <c r="A1478" i="7" s="1"/>
  <c r="A1482" i="7" s="1"/>
  <c r="A1486" i="7" s="1"/>
  <c r="A1490" i="7" s="1"/>
  <c r="A1494" i="7" s="1"/>
  <c r="A1498" i="7" s="1"/>
  <c r="A1502" i="7" s="1"/>
  <c r="A1506" i="7" s="1"/>
  <c r="A1510" i="7" s="1"/>
  <c r="A1514" i="7" s="1"/>
  <c r="A1518" i="7" s="1"/>
  <c r="A1522" i="7" s="1"/>
  <c r="A1526" i="7" s="1"/>
  <c r="A1530" i="7" s="1"/>
  <c r="A1534" i="7" s="1"/>
  <c r="A1538" i="7" s="1"/>
  <c r="A1542" i="7" s="1"/>
  <c r="A1546" i="7" s="1"/>
  <c r="A1550" i="7" s="1"/>
  <c r="A1554" i="7" s="1"/>
  <c r="A1558" i="7" s="1"/>
  <c r="A1562" i="7" s="1"/>
  <c r="A1566" i="7" s="1"/>
  <c r="A1570" i="7" s="1"/>
  <c r="A1574" i="7" s="1"/>
  <c r="A1578" i="7" s="1"/>
  <c r="A1582" i="7" s="1"/>
  <c r="A1586" i="7" s="1"/>
  <c r="A1590" i="7" s="1"/>
  <c r="A1594" i="7" s="1"/>
  <c r="A1598" i="7" s="1"/>
  <c r="A1602" i="7" s="1"/>
  <c r="A1606" i="7" s="1"/>
  <c r="A1610" i="7" s="1"/>
  <c r="A1614" i="7" s="1"/>
  <c r="A1618" i="7" s="1"/>
  <c r="A1622" i="7" s="1"/>
  <c r="A1626" i="7" s="1"/>
  <c r="A1630" i="7" s="1"/>
  <c r="A1634" i="7" s="1"/>
  <c r="A1638" i="7" s="1"/>
  <c r="A1642" i="7" s="1"/>
  <c r="A1646" i="7" s="1"/>
  <c r="A1650" i="7" s="1"/>
  <c r="A1654" i="7" s="1"/>
  <c r="A1658" i="7" s="1"/>
  <c r="A1662" i="7" s="1"/>
  <c r="A1666" i="7" s="1"/>
  <c r="A1670" i="7" s="1"/>
  <c r="A1674" i="7" s="1"/>
  <c r="A1678" i="7" s="1"/>
  <c r="A1682" i="7" s="1"/>
  <c r="A1686" i="7" s="1"/>
  <c r="A1690" i="7" s="1"/>
  <c r="A1694" i="7" s="1"/>
  <c r="A1698" i="7" s="1"/>
  <c r="A1702" i="7" s="1"/>
  <c r="A1706" i="7" s="1"/>
  <c r="A1710" i="7" s="1"/>
  <c r="A1714" i="7" s="1"/>
  <c r="A1718" i="7" s="1"/>
  <c r="A1722" i="7" s="1"/>
  <c r="A1726" i="7" s="1"/>
  <c r="A1730" i="7" s="1"/>
  <c r="A1734" i="7" s="1"/>
  <c r="A1738" i="7" s="1"/>
  <c r="A1742" i="7" s="1"/>
  <c r="A1746" i="7" s="1"/>
  <c r="A1750" i="7" s="1"/>
  <c r="A1754" i="7" s="1"/>
  <c r="A1758" i="7" s="1"/>
  <c r="A1762" i="7" s="1"/>
  <c r="A1766" i="7" s="1"/>
  <c r="A1770" i="7" s="1"/>
  <c r="A1774" i="7" s="1"/>
  <c r="A1778" i="7" s="1"/>
  <c r="A1782" i="7" s="1"/>
  <c r="A1786" i="7" s="1"/>
  <c r="A1790" i="7" s="1"/>
  <c r="A1794" i="7" s="1"/>
  <c r="A1798" i="7" s="1"/>
  <c r="A1802" i="7" s="1"/>
  <c r="A1806" i="7" s="1"/>
  <c r="A1810" i="7" s="1"/>
  <c r="A1814" i="7" s="1"/>
  <c r="A1818" i="7" s="1"/>
  <c r="A1822" i="7" s="1"/>
  <c r="A1826" i="7" s="1"/>
  <c r="A1830" i="7" s="1"/>
  <c r="A1834" i="7" s="1"/>
  <c r="A1838" i="7" s="1"/>
  <c r="A1842" i="7" s="1"/>
  <c r="A1846" i="7" s="1"/>
  <c r="Q454" i="7"/>
  <c r="Q455" i="7"/>
</calcChain>
</file>

<file path=xl/sharedStrings.xml><?xml version="1.0" encoding="utf-8"?>
<sst xmlns="http://schemas.openxmlformats.org/spreadsheetml/2006/main" count="11601" uniqueCount="1467">
  <si>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</si>
  <si>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</si>
  <si>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</si>
  <si>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</si>
  <si>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</si>
  <si>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</si>
  <si>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</si>
  <si>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</si>
  <si>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</si>
  <si>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</si>
  <si>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</si>
  <si>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</si>
  <si>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</si>
  <si>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</si>
  <si>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</si>
  <si>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</si>
  <si>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</si>
  <si>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</si>
  <si>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</si>
  <si>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</si>
  <si>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</si>
  <si>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</si>
  <si>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</si>
  <si>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</si>
  <si>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</si>
  <si>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</si>
  <si>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</si>
  <si>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</si>
  <si>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</si>
  <si>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</si>
  <si>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</si>
  <si>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</si>
  <si>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</si>
  <si>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</si>
  <si>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</si>
  <si>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</si>
  <si>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</si>
  <si>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</si>
  <si>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</si>
  <si>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</si>
  <si>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</si>
  <si>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</si>
  <si>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</si>
  <si>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</si>
  <si>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</si>
  <si>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</si>
  <si>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</si>
  <si>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</si>
  <si>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</si>
  <si>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</si>
  <si>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</si>
  <si>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</si>
  <si>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</si>
  <si>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</si>
  <si>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</si>
  <si>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</si>
  <si>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</si>
  <si>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</si>
  <si>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</si>
  <si>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</si>
  <si>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</si>
  <si>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</si>
  <si>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</si>
  <si>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</si>
  <si>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</si>
  <si>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</si>
  <si>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</si>
  <si>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</si>
  <si>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</si>
  <si>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</si>
  <si>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</si>
  <si>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</si>
  <si>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</si>
  <si>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</si>
  <si>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</si>
  <si>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</si>
  <si>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</si>
  <si>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</si>
  <si>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</si>
  <si>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</si>
  <si>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</si>
  <si>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</si>
  <si>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</si>
  <si>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</si>
  <si>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</si>
  <si>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</si>
  <si>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</si>
  <si>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</si>
  <si>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</si>
  <si>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</si>
  <si>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</si>
  <si>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</si>
  <si>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</si>
  <si>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</si>
  <si>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</si>
  <si>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</si>
  <si>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</si>
  <si>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</si>
  <si>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</si>
  <si>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</si>
  <si>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</si>
  <si>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</si>
  <si>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</si>
  <si>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</si>
  <si>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</si>
  <si>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</si>
  <si>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</si>
  <si>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</si>
  <si>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</si>
  <si>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</si>
  <si>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</si>
  <si>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</si>
  <si>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</si>
  <si>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</si>
  <si>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</si>
  <si>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</si>
  <si>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</si>
  <si>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</si>
  <si>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</si>
  <si>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</si>
  <si>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</si>
  <si>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</si>
  <si>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</si>
  <si>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</si>
  <si>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</si>
  <si>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</si>
  <si>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</si>
  <si>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</si>
  <si>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</si>
  <si>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</si>
  <si>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</si>
  <si>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</si>
  <si>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</si>
  <si>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</si>
  <si>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</si>
  <si>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</si>
  <si>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</si>
  <si>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</si>
  <si>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</si>
  <si>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</si>
  <si>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</si>
  <si>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</si>
  <si>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</si>
  <si>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</si>
  <si>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</si>
  <si>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</si>
  <si>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</si>
  <si>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</si>
  <si>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</si>
  <si>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</si>
  <si>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</si>
  <si>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</si>
  <si>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</si>
  <si>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</si>
  <si>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</si>
  <si>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</si>
  <si>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</si>
  <si>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</si>
  <si>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</si>
  <si>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</si>
  <si>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</si>
  <si>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</si>
  <si>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</si>
  <si>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</si>
  <si>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</si>
  <si>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</si>
  <si>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</si>
  <si>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</si>
  <si>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</si>
  <si>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</si>
  <si>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</si>
  <si>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</si>
  <si>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</si>
  <si>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</si>
  <si>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</si>
  <si>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</si>
  <si>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</si>
  <si>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</si>
  <si>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</si>
  <si>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</si>
  <si>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</si>
  <si>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</si>
  <si>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</si>
  <si>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</si>
  <si>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</si>
  <si>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</si>
  <si>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</si>
  <si>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</si>
  <si>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</si>
  <si>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</si>
  <si>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</si>
  <si>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</si>
  <si>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</si>
  <si>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</si>
  <si>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</si>
  <si>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</si>
  <si>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</si>
  <si>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</si>
  <si>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</si>
  <si>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</si>
  <si>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</si>
  <si>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</si>
  <si>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</si>
  <si>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</si>
  <si>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</si>
  <si>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</si>
  <si>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</si>
  <si>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</si>
  <si>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</si>
  <si>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</si>
  <si>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</si>
  <si>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</si>
  <si>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</si>
  <si>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</si>
  <si>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</si>
  <si>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</si>
  <si>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</si>
  <si>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</si>
  <si>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</si>
  <si>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</si>
  <si>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</si>
  <si>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</si>
  <si>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</si>
  <si>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</si>
  <si>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</si>
  <si>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</si>
  <si>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</si>
  <si>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</si>
  <si>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</si>
  <si>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</si>
  <si>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</si>
  <si>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</si>
  <si>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</si>
  <si>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</si>
  <si>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</si>
  <si>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</si>
  <si>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</si>
  <si>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</si>
  <si>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</si>
  <si>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</si>
  <si>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</si>
  <si>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</si>
  <si>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</si>
  <si>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</si>
  <si>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</si>
  <si>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</si>
  <si>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</si>
  <si>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</si>
  <si>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</si>
  <si>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</si>
  <si>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</si>
  <si>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</si>
  <si>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</si>
  <si>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</si>
  <si>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</si>
  <si>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</si>
  <si>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</si>
  <si>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</si>
  <si>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</si>
  <si>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</si>
  <si>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</si>
  <si>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</si>
  <si>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</si>
  <si>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</si>
  <si>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</si>
  <si>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</si>
  <si>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</si>
  <si>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</si>
  <si>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</si>
  <si>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</si>
  <si>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</si>
  <si>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</si>
  <si>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</si>
  <si>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</si>
  <si>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</si>
  <si>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</si>
  <si>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</si>
  <si>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</si>
  <si>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</si>
  <si>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</si>
  <si>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</si>
  <si>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</si>
  <si>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</si>
  <si>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</si>
  <si>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</si>
  <si>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</si>
  <si>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</si>
  <si>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</si>
  <si>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</si>
  <si>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</si>
  <si>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</si>
  <si>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</si>
  <si>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</si>
  <si>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</si>
  <si>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</si>
  <si>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</si>
  <si>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</si>
  <si>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</si>
  <si>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</si>
  <si>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</si>
  <si>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</si>
  <si>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</si>
  <si>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</si>
  <si>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</si>
  <si>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</si>
  <si>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</si>
  <si>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</si>
  <si>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</si>
  <si>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</si>
  <si>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</si>
  <si>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</si>
  <si>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</si>
  <si>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</si>
  <si>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</si>
  <si>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</si>
  <si>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</si>
  <si>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</si>
  <si>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</si>
  <si>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</si>
  <si>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</si>
  <si>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</si>
  <si>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</si>
  <si>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</si>
  <si>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</si>
  <si>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</si>
  <si>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</si>
  <si>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</si>
  <si>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</si>
  <si>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</si>
  <si>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</si>
  <si>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</si>
  <si>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t>No.</t>
  </si>
  <si>
    <t>SEMIANNUAL REPORT OF PAYMENTS ACCEPTED FROM A NON-FEDERAL SOURCE</t>
  </si>
  <si>
    <t>PAGE</t>
  </si>
  <si>
    <t>OF PAGES</t>
  </si>
  <si>
    <t>YEAR</t>
  </si>
  <si>
    <t>Department of the Air Force</t>
  </si>
  <si>
    <t>X</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</si>
  <si>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</si>
  <si>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</si>
  <si>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</si>
  <si>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</si>
  <si>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</si>
  <si>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</si>
  <si>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</si>
  <si>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</si>
  <si>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</si>
  <si>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</si>
  <si>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</si>
  <si>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</si>
  <si>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</si>
  <si>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</si>
  <si>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San Francisco, CA</t>
  </si>
  <si>
    <t>Hotel</t>
  </si>
  <si>
    <t>TRAVELER TITLE</t>
  </si>
  <si>
    <t>EVENT SPONSOR</t>
  </si>
  <si>
    <t>ENDING DATE [MM/DD/YYYY]</t>
  </si>
  <si>
    <t>TRAVEL DATE(S)</t>
  </si>
  <si>
    <t>Air Transportation</t>
  </si>
  <si>
    <t xml:space="preserve">                    </t>
  </si>
  <si>
    <t>Meals</t>
  </si>
  <si>
    <t xml:space="preserve">                              </t>
  </si>
  <si>
    <t>David Allvin</t>
  </si>
  <si>
    <t>Conference of American Air Chiefs</t>
  </si>
  <si>
    <t>INDOPACOM</t>
  </si>
  <si>
    <t>Japanese Security Defense Forces (JSDF)</t>
  </si>
  <si>
    <t>Lodging</t>
  </si>
  <si>
    <t xml:space="preserve">                             </t>
  </si>
  <si>
    <t>CSAF</t>
  </si>
  <si>
    <t>Japanese Security Defense Forces</t>
  </si>
  <si>
    <t>10/16/2024-10/18-2024</t>
  </si>
  <si>
    <t xml:space="preserve">                           </t>
  </si>
  <si>
    <t>David Tabor</t>
  </si>
  <si>
    <t>International Fighter Conference Chiarman's Dinner</t>
  </si>
  <si>
    <t>Berlin, GE</t>
  </si>
  <si>
    <t>Defence IQ</t>
  </si>
  <si>
    <t>Conference Fee</t>
  </si>
  <si>
    <t>Shuttle Transporttaion</t>
  </si>
  <si>
    <t>Lt Gen/A8</t>
  </si>
  <si>
    <t>11/3/2024- 11/7/2024</t>
  </si>
  <si>
    <t>Walid Habash</t>
  </si>
  <si>
    <t>Qur'an Forum</t>
  </si>
  <si>
    <t>Saudi Arabia</t>
  </si>
  <si>
    <t>Religious Affairs of Saudi Arabia</t>
  </si>
  <si>
    <t>Transportation</t>
  </si>
  <si>
    <t>Col HC/Chief Plans and Programs</t>
  </si>
  <si>
    <t>2/3/2025 - 2/13/2025</t>
  </si>
  <si>
    <t>Thierauf, Linda</t>
  </si>
  <si>
    <t>Taiwan F-16 Roll-out Ceremony</t>
  </si>
  <si>
    <t>Greenville SC</t>
  </si>
  <si>
    <t>Lockheed Martin/Cross Consultants LLC</t>
  </si>
  <si>
    <t>Dinner</t>
  </si>
  <si>
    <t>Reception</t>
  </si>
  <si>
    <t>Col SAF/IARC Divison Chief</t>
  </si>
  <si>
    <t>3/27/2025-3/28/2025</t>
  </si>
  <si>
    <t>Chien, Jimmy</t>
  </si>
  <si>
    <t>Greenville, Sc</t>
  </si>
  <si>
    <t xml:space="preserve">Maj SAF/IA </t>
  </si>
  <si>
    <t>Bryan Mundhenk</t>
  </si>
  <si>
    <t>UK Met office Scientific Advisory Committee</t>
  </si>
  <si>
    <t>UK Met Office</t>
  </si>
  <si>
    <t>Transportation (Air, Rail and Shuttle)</t>
  </si>
  <si>
    <t>Chief, Weather Strategic Plans &amp; Integration Division</t>
  </si>
  <si>
    <t>UK Meet Office</t>
  </si>
  <si>
    <t>1/18/2025-1/25/2025</t>
  </si>
  <si>
    <t>Mr. Heath Morton</t>
  </si>
  <si>
    <t>Interservice/Industry Training, Simulation and Education Conference</t>
  </si>
  <si>
    <t>Orange County Convention Center, 9899 International Blvd, Orlando, FL</t>
  </si>
  <si>
    <t>National Training &amp; Simulation Association (NTSA)</t>
  </si>
  <si>
    <t>Conference Registration</t>
  </si>
  <si>
    <t>Training Systems Advisor</t>
  </si>
  <si>
    <t>National Training &amp; Simulation Association</t>
  </si>
  <si>
    <t>12/1/2024- 12/7/2024</t>
  </si>
  <si>
    <t>Col Carlos Quinones</t>
  </si>
  <si>
    <t>Deputy PEO Agile Combat Support</t>
  </si>
  <si>
    <t>Col Nicholas Feranac</t>
  </si>
  <si>
    <t>Senior Materiel Leader</t>
  </si>
  <si>
    <t>Col C. Matt Ryan</t>
  </si>
  <si>
    <t>Ms. Bethany Brant</t>
  </si>
  <si>
    <t>Mr. Steve Godby</t>
  </si>
  <si>
    <t>Contracting Officer</t>
  </si>
  <si>
    <t>Mr. Marco Lassus</t>
  </si>
  <si>
    <t>Visual Systems Technical Advisor</t>
  </si>
  <si>
    <t>Mr. Josh Looper</t>
  </si>
  <si>
    <t>Chief GBTS</t>
  </si>
  <si>
    <t>Mr. Paul Bogard</t>
  </si>
  <si>
    <t>Senior Systems Engineer, Joint Sim Environment</t>
  </si>
  <si>
    <t>Mr. Tim Frey</t>
  </si>
  <si>
    <t>Deputy Division Chief</t>
  </si>
  <si>
    <t>Ms. Kara Truelove</t>
  </si>
  <si>
    <t>DAG Chief</t>
  </si>
  <si>
    <t>Mr. Douglas Patton</t>
  </si>
  <si>
    <t>Innovation Cell Chief</t>
  </si>
  <si>
    <t>Maj Joseph Blanton</t>
  </si>
  <si>
    <t>Depot Site Lead</t>
  </si>
  <si>
    <t>1st Lt Billy Serrano</t>
  </si>
  <si>
    <t>Engineer, C-130J Training Systems</t>
  </si>
  <si>
    <t>Mr. An Le</t>
  </si>
  <si>
    <t>Electronics Engineer Supervisor</t>
  </si>
  <si>
    <t>Capt Robin Scarberry</t>
  </si>
  <si>
    <t>Ms. Terri McBeth</t>
  </si>
  <si>
    <t>National Training &amp; Simulation Associate (NTSA)</t>
  </si>
  <si>
    <t>FMS Engineering Section Chief</t>
  </si>
  <si>
    <t>Ms. Gernai Bledsoe</t>
  </si>
  <si>
    <t>Airlift Systems Engineering Chief</t>
  </si>
  <si>
    <t>Mr. Chis Delvecchio</t>
  </si>
  <si>
    <t>Systems Engineer</t>
  </si>
  <si>
    <t xml:space="preserve">Ajit K Roy
</t>
  </si>
  <si>
    <t>Intl Conference on Advances in Carbon Science and Innovation</t>
  </si>
  <si>
    <t xml:space="preserve">Sydney, Australia
</t>
  </si>
  <si>
    <t>Sydney, Australia</t>
  </si>
  <si>
    <t> </t>
  </si>
  <si>
    <t xml:space="preserve">Principal Material Research Engineer
</t>
  </si>
  <si>
    <t xml:space="preserve">Intl Conf on Advanced in Carbon Science and Innovation (ICACSI)
</t>
  </si>
  <si>
    <t>11/10/2024-
11/13/2024</t>
  </si>
  <si>
    <t>Ajit K Roy</t>
  </si>
  <si>
    <t xml:space="preserve">ARC-Carbon Science and Innovation (CSI) Centre Inauguration
</t>
  </si>
  <si>
    <t xml:space="preserve">Univ of New South Wales, Sydney, Australia
</t>
  </si>
  <si>
    <t xml:space="preserve">CSI CoE, Univ of New South Wales		
</t>
  </si>
  <si>
    <t>Principal Materials Research Engineer</t>
  </si>
  <si>
    <t>11/14/2024-
11/16/2024</t>
  </si>
  <si>
    <t xml:space="preserve">Colloquium
</t>
  </si>
  <si>
    <t>Principal Material Research Engineer</t>
  </si>
  <si>
    <t>02/27/2025-
02/28/2025</t>
  </si>
  <si>
    <t xml:space="preserve">Oscar Ruiz
</t>
  </si>
  <si>
    <t>Fall Seminar Series</t>
  </si>
  <si>
    <t>Philadelphia, PA</t>
  </si>
  <si>
    <t xml:space="preserve">Temple University		</t>
  </si>
  <si>
    <t>Chief, Biomaterials Branch</t>
  </si>
  <si>
    <t>Temple University Chemistry Department</t>
  </si>
  <si>
    <t>2/19/2025 - 2/21/2025</t>
  </si>
  <si>
    <t>Michael Eismann</t>
  </si>
  <si>
    <t>PhD Program 
Discussion</t>
  </si>
  <si>
    <t>Rochester, NY</t>
  </si>
  <si>
    <t xml:space="preserve">Rochester Institute of Technology		</t>
  </si>
  <si>
    <t>Chief Scientist, Sensors Directorate</t>
  </si>
  <si>
    <t>Rochester Institute of Technology</t>
  </si>
  <si>
    <t>01/14/2025-
01/16/2025</t>
  </si>
  <si>
    <t>Bryant Wysocki</t>
  </si>
  <si>
    <t>SUNY Research Council Meeting</t>
  </si>
  <si>
    <t>New York, NY</t>
  </si>
  <si>
    <t>State University of New York (SUNY)</t>
  </si>
  <si>
    <t>DAF Technical Advisor, C4I and Cyber</t>
  </si>
  <si>
    <t xml:space="preserve">SUNY Office of Research, Innovation and Economic Development </t>
  </si>
  <si>
    <t>11/19/2024-
11/21/2024</t>
  </si>
  <si>
    <t>Jason Massingill</t>
  </si>
  <si>
    <t>ACOG Armed Forces District Meeting</t>
  </si>
  <si>
    <t>McLean, VA</t>
  </si>
  <si>
    <t xml:space="preserve">American College of Obstetricians and Gynecologists (ACOG)		
</t>
  </si>
  <si>
    <t>Registration</t>
  </si>
  <si>
    <t>88 MDG, Staff Physician</t>
  </si>
  <si>
    <t>American College of Obstetricians and Gynecologists (ACOG)</t>
  </si>
  <si>
    <t>10/5/2025-
10/9/2025</t>
  </si>
  <si>
    <t>Jacqueline I. Melcher</t>
  </si>
  <si>
    <t>SAME Small Business Conference</t>
  </si>
  <si>
    <t>New Orleans, LA</t>
  </si>
  <si>
    <t xml:space="preserve">Society of American Military Engineers (SAME)		
</t>
  </si>
  <si>
    <t>88 CEG, Chief, Installation Management Division</t>
  </si>
  <si>
    <t>Society of American Military Engineers (SAME)</t>
  </si>
  <si>
    <t>11/18/2024-11/20/2024</t>
  </si>
  <si>
    <t>11/18/2024-
11/20/2024</t>
  </si>
  <si>
    <t>Dallas, TX</t>
  </si>
  <si>
    <t xml:space="preserve">American College of 
Obstetricians and Gynecologists (ACOG)	</t>
  </si>
  <si>
    <t>Airfare</t>
  </si>
  <si>
    <t>American Board of Obstetrics and Gynecology (ABOG)</t>
  </si>
  <si>
    <t>10/20/2024-10/24/2024</t>
  </si>
  <si>
    <t>10/20/2024-
10/24/2024</t>
  </si>
  <si>
    <t>Judith Mathess</t>
  </si>
  <si>
    <t>ACOG</t>
  </si>
  <si>
    <t>88 MDG, ObGyn Resident</t>
  </si>
  <si>
    <t>10/5/2025-10/9/2025</t>
  </si>
  <si>
    <t>10/05/2025-
10/09/2025</t>
  </si>
  <si>
    <t>Kelly Nagy</t>
  </si>
  <si>
    <t>88 MDG, ObGyn Staff Physician</t>
  </si>
  <si>
    <t>11/03/2024-
11/07/2024</t>
  </si>
  <si>
    <t>Dr. Audrey McCombs</t>
  </si>
  <si>
    <t>Canberra &amp; Sydney, Australia</t>
  </si>
  <si>
    <t>Center for Strategic and International Studies</t>
  </si>
  <si>
    <t>Air Transpotation</t>
  </si>
  <si>
    <t>Operations Research Analyst</t>
  </si>
  <si>
    <t>11/09/2024-
11/16/2024</t>
  </si>
  <si>
    <t>Valerie G.Sams</t>
  </si>
  <si>
    <t>Eastern Association for the Surgery of Trauma Scientific Assembly</t>
  </si>
  <si>
    <t>Tucson, AZ</t>
  </si>
  <si>
    <t>University of Cincinnati</t>
  </si>
  <si>
    <t>Flight</t>
  </si>
  <si>
    <t>Director, CSTARS Cincinnati</t>
  </si>
  <si>
    <t xml:space="preserve">Eastern Association for the Surgery of Trauma </t>
  </si>
  <si>
    <t>01/14/2025-
01/18/2025</t>
  </si>
  <si>
    <t>Registration
Ground Transportation</t>
  </si>
  <si>
    <t>X
X</t>
  </si>
  <si>
    <t>$500.00
$155.00</t>
  </si>
  <si>
    <t>Trauma Research and Combat Casualty Care Collaborative Research Symposium</t>
  </si>
  <si>
    <t>Austin, TX</t>
  </si>
  <si>
    <t>Trauma Research Collaborative</t>
  </si>
  <si>
    <t>02/09/2025-
02/11/2025</t>
  </si>
  <si>
    <t>Ground Transporation</t>
  </si>
  <si>
    <t xml:space="preserve">Society of Critical Care Medicine 2025 Critical Care Congress </t>
  </si>
  <si>
    <t>Orlando, FL</t>
  </si>
  <si>
    <t>Univ of Cincinnati, Mission Zero</t>
  </si>
  <si>
    <t xml:space="preserve">Society of Critical Care Medicine </t>
  </si>
  <si>
    <t>02/23/2025-
02/25/2025</t>
  </si>
  <si>
    <t>Flight
Ground Transportation</t>
  </si>
  <si>
    <t>$437.95
$83.14</t>
  </si>
  <si>
    <t>Stockholm, Sweden</t>
  </si>
  <si>
    <t>ECMO Centre Karolinska SEKMO</t>
  </si>
  <si>
    <t>ECMO Centre Karolinska/SEKMO</t>
  </si>
  <si>
    <t>03/25/2025-
03/28/2025</t>
  </si>
  <si>
    <t>Valerie G. Sams</t>
  </si>
  <si>
    <t>Ground Transportation</t>
  </si>
  <si>
    <t>Christopher Horn</t>
  </si>
  <si>
    <t>Eastern Association for the Surgery of Trauma Annual Meeting</t>
  </si>
  <si>
    <t>Instructor C-STARS Cincinnati</t>
  </si>
  <si>
    <t>Marguerite Spruce</t>
  </si>
  <si>
    <t>National Conference for the Prevention of Firearm Related Harms</t>
  </si>
  <si>
    <t>Seattle, WA</t>
  </si>
  <si>
    <t>Washington University in St. Louis</t>
  </si>
  <si>
    <t>C-STARS Instructor</t>
  </si>
  <si>
    <t>The Research Society for the Prevention of Firearm Related Harms</t>
  </si>
  <si>
    <t>12/08/2024-
12/11/2024</t>
  </si>
  <si>
    <t>38th Annual Scientific Assembly</t>
  </si>
  <si>
    <t>Eastern Association for the Surgery of Trauma</t>
  </si>
  <si>
    <t>01/14/2024-
01/18/2024</t>
  </si>
  <si>
    <t>National Academies of Sciences, Engineering, and Medicine Forum</t>
  </si>
  <si>
    <t>Washington DC</t>
  </si>
  <si>
    <t>National Academies of Sciences, Engineering, and Medicine</t>
  </si>
  <si>
    <t xml:space="preserve">National Academies of Sciences, Engineering, and Medicine </t>
  </si>
  <si>
    <t>11/15/2024-
11/17/2024</t>
  </si>
  <si>
    <t>American College of Surgeons Clinical Congress</t>
  </si>
  <si>
    <t>American College of Surgeons</t>
  </si>
  <si>
    <t>10/18/2024-
10/22/2024</t>
  </si>
  <si>
    <t>Kenneth Voigt</t>
  </si>
  <si>
    <t>2025 Air Power Conference</t>
  </si>
  <si>
    <t>Trondheim, Norway</t>
  </si>
  <si>
    <t>The Royal Norwegian Air Force</t>
  </si>
  <si>
    <t xml:space="preserve">Commnader, 552d Air Control Wing </t>
  </si>
  <si>
    <t>The Royal Norwegian Air Force Academy</t>
  </si>
  <si>
    <t>02/08/2025-
02/15/2025</t>
  </si>
  <si>
    <t>Brian Lightsey</t>
  </si>
  <si>
    <t>Conference on Asia-Pacific Relations at Kasuga AB</t>
  </si>
  <si>
    <t>Kasuga Air Base</t>
  </si>
  <si>
    <t>Japan Air Staff Office (ASO) A2</t>
  </si>
  <si>
    <t>5AF/A2 Director</t>
  </si>
  <si>
    <t>03/06/2025-
03/07/2025</t>
  </si>
  <si>
    <t>Carter Lapine</t>
  </si>
  <si>
    <t>ISR Ops Division Chief</t>
  </si>
  <si>
    <t>Jeremy Friestad</t>
  </si>
  <si>
    <t>613 AOC-NTI</t>
  </si>
  <si>
    <t>Dalton McCulley</t>
  </si>
  <si>
    <t>Richard White</t>
  </si>
  <si>
    <t>NOISE Study</t>
  </si>
  <si>
    <t>San Diego, CA</t>
  </si>
  <si>
    <t>Geneva Foundation</t>
  </si>
  <si>
    <t xml:space="preserve">TSgt </t>
  </si>
  <si>
    <t>01/13/2025-
01/15/2025</t>
  </si>
  <si>
    <t>Col Rolly Cooper</t>
  </si>
  <si>
    <t>Speaker - Air and Space Power Institute Symposium</t>
  </si>
  <si>
    <t>Tokyo, Japan</t>
  </si>
  <si>
    <t>Japan Air Self-Defense Force - Japan Air and Space Force Studies Institute</t>
  </si>
  <si>
    <t>Chief, PACAF/A5X</t>
  </si>
  <si>
    <t>Japan Air Self-Defense Force - Japan Air and Space Studies Institute</t>
  </si>
  <si>
    <t>03/05/2025-
03/08/2025</t>
  </si>
  <si>
    <t>James Nguyen</t>
  </si>
  <si>
    <t>Christopher Chorney</t>
  </si>
  <si>
    <t>Atlanta Airshow</t>
  </si>
  <si>
    <t>Atlanta, GA</t>
  </si>
  <si>
    <t>Air Dot Show</t>
  </si>
  <si>
    <t xml:space="preserve">Hotel </t>
  </si>
  <si>
    <t>Demo Team Lead</t>
  </si>
  <si>
    <t>10/24/2024-
10/28/2024</t>
  </si>
  <si>
    <t>Maj Albert Steen</t>
  </si>
  <si>
    <t>Crew Member</t>
  </si>
  <si>
    <t>Maj Michelle Kuyper</t>
  </si>
  <si>
    <t>Demo Team Member</t>
  </si>
  <si>
    <t>Maj Jaymes Trimble</t>
  </si>
  <si>
    <t>TSgt Colin Maloney</t>
  </si>
  <si>
    <t>TSgt Nicholas Brod</t>
  </si>
  <si>
    <t>SrA Adam Fall</t>
  </si>
  <si>
    <t xml:space="preserve">Maj Gen Jason Armagost </t>
  </si>
  <si>
    <t>Joint Air Power Competence Centre (JAPCC)</t>
  </si>
  <si>
    <t>Essen, Germany</t>
  </si>
  <si>
    <t>Joint Air Power Competence Center</t>
  </si>
  <si>
    <t>Commander, Eighth Air Force</t>
  </si>
  <si>
    <t>10/06/2024-
10/11/2024</t>
  </si>
  <si>
    <t>Jonathan Esses</t>
  </si>
  <si>
    <t>Thunderbirds Coordination</t>
  </si>
  <si>
    <t>Las Vegas, NV</t>
  </si>
  <si>
    <t>Cheyenne Frontier Days</t>
  </si>
  <si>
    <t>USAF Liaison</t>
  </si>
  <si>
    <t>12/04/2024-
12/07/2024</t>
  </si>
  <si>
    <t>San Antonio Stock Show</t>
  </si>
  <si>
    <t>San Antonio, TX</t>
  </si>
  <si>
    <t>02/19/2025-
02/21/2025</t>
  </si>
  <si>
    <t>Internal OGE Use Only</t>
  </si>
  <si>
    <t>Maj Gen David Mineau</t>
  </si>
  <si>
    <t>CRUZEX</t>
  </si>
  <si>
    <t>Natal, Brazil</t>
  </si>
  <si>
    <t>Commander, AFSOUTH</t>
  </si>
  <si>
    <t>Brazilian Air Force</t>
  </si>
  <si>
    <t>11/7/2024-11/10/2024</t>
  </si>
  <si>
    <t>SICOFAA Director of Operations</t>
  </si>
  <si>
    <t>11/09/2024-11/16/2024</t>
  </si>
  <si>
    <t>Col David M. Mcillece</t>
  </si>
  <si>
    <t>System Cooperation Among the American Air Forces (SICOFAA) CoOPERACION X</t>
  </si>
  <si>
    <t>Salvador de Bahia, Brazil</t>
  </si>
  <si>
    <t>Dr. Alberto Moreno-Bonet</t>
  </si>
  <si>
    <t>SICOFAA COOPERACION X</t>
  </si>
  <si>
    <t>SICOFAA Vice Director of Operations</t>
  </si>
  <si>
    <t>Lt Col Luis A. Garcia</t>
  </si>
  <si>
    <t>LATAM Foreign Area Officer</t>
  </si>
  <si>
    <t>SMSgt Alfredo F. Miranda Rosales</t>
  </si>
  <si>
    <t>Senior Enlisted Leader</t>
  </si>
  <si>
    <t>Ms. Jeniffer Acevedo Castro</t>
  </si>
  <si>
    <t>Chief of Protocol</t>
  </si>
  <si>
    <t>TSgt Abdul C. Santiago Villa</t>
  </si>
  <si>
    <t>Section Chief, Network Control Station</t>
  </si>
  <si>
    <t>SSgt Julian N. Acierno</t>
  </si>
  <si>
    <t>Peruvian Air Force</t>
  </si>
  <si>
    <t>02/01/2025-02/07/2025</t>
  </si>
  <si>
    <t>Lima, Peru</t>
  </si>
  <si>
    <t>NCOIC, Operations</t>
  </si>
  <si>
    <t>SrA Thomas Smith</t>
  </si>
  <si>
    <t>Flag Presentation</t>
  </si>
  <si>
    <t>Washington, DC</t>
  </si>
  <si>
    <t>Honor Guard Member</t>
  </si>
  <si>
    <t>Queen City Honor Flight</t>
  </si>
  <si>
    <t>10/11/2024 - 10/12/2024</t>
  </si>
  <si>
    <t>Capt Tasia Reed</t>
  </si>
  <si>
    <t>USSYP Military Mentor</t>
  </si>
  <si>
    <t>Washington, D.C</t>
  </si>
  <si>
    <t>Space Policy Officer</t>
  </si>
  <si>
    <t>The Hearst Foundations</t>
  </si>
  <si>
    <t>02/26/2025 - 03/08/2025</t>
  </si>
  <si>
    <t>Robert Williams</t>
  </si>
  <si>
    <t>Int'l Council of Air Shows</t>
  </si>
  <si>
    <t>The Hearst Foundation</t>
  </si>
  <si>
    <t>Deputy Director (JACP)</t>
  </si>
  <si>
    <t>ICAS</t>
  </si>
  <si>
    <t>12/07-11/2024</t>
  </si>
  <si>
    <t>Lt Col Luis Calvo</t>
  </si>
  <si>
    <t>COMMITTEE XLIX</t>
  </si>
  <si>
    <t>Salvador, Bahia, Brazil</t>
  </si>
  <si>
    <t>SAF/IARA Americas Branch Chief</t>
  </si>
  <si>
    <t>Brazil Air Force</t>
  </si>
  <si>
    <t>11/11/2025-11/15/2025</t>
  </si>
  <si>
    <t>SICOFAA</t>
  </si>
  <si>
    <t>Maj Padriac Meehan</t>
  </si>
  <si>
    <t>SAF/IARA Americas Branch FAO</t>
  </si>
  <si>
    <t>Mr. Mario Oliva</t>
  </si>
  <si>
    <t>SAF/IARA Americas Deputy Branch Chief</t>
  </si>
  <si>
    <t>COMMITTEE L</t>
  </si>
  <si>
    <t>Peru's Air Force</t>
  </si>
  <si>
    <t>02/03/2025-02/08-2025</t>
  </si>
  <si>
    <t>Maj Jacqueline Camacho</t>
  </si>
  <si>
    <t>Air/Ground Transportation</t>
  </si>
  <si>
    <t>Small Business Conference</t>
  </si>
  <si>
    <t>Service Liason Officer</t>
  </si>
  <si>
    <t>Society of American Military Engineers</t>
  </si>
  <si>
    <t>11/19/2024-11/22/2024</t>
  </si>
  <si>
    <t xml:space="preserve">Society of American Military Engineers
</t>
  </si>
  <si>
    <t>Paula Trimble</t>
  </si>
  <si>
    <t>Space Policy Symposium</t>
  </si>
  <si>
    <t>Purdue University, IN</t>
  </si>
  <si>
    <t>Director, Legistlative and Interagency Engagement</t>
  </si>
  <si>
    <t>Purdue Policy Research Institute</t>
  </si>
  <si>
    <t>29 Oct 2024-1Nov 2024</t>
  </si>
  <si>
    <t>Parking</t>
  </si>
  <si>
    <t>Michael Saville</t>
  </si>
  <si>
    <t>ABET Program Evaluator</t>
  </si>
  <si>
    <t>Tulsa, OK</t>
  </si>
  <si>
    <t>AFIT Professor</t>
  </si>
  <si>
    <t>ABET</t>
  </si>
  <si>
    <t>10/12/2024-10/15/2024</t>
  </si>
  <si>
    <t>Hotel/Meals</t>
  </si>
  <si>
    <t>Rental Car</t>
  </si>
  <si>
    <t>Amanda Paquet</t>
  </si>
  <si>
    <t>Pelvic Floor Disorders Conference</t>
  </si>
  <si>
    <t>AFIT Student</t>
  </si>
  <si>
    <t>Emory Univ</t>
  </si>
  <si>
    <t>10/22/2024-10/25/2024</t>
  </si>
  <si>
    <t>Emory University</t>
  </si>
  <si>
    <t>Travis Grindstaff</t>
  </si>
  <si>
    <t>AO Basic Trauma Fracture Course</t>
  </si>
  <si>
    <t>Glendale, AZ</t>
  </si>
  <si>
    <t>10/3/2024-10/5/2024</t>
  </si>
  <si>
    <t>Sydney Fitch</t>
  </si>
  <si>
    <t>Baltic Sea Security Tour with NATO</t>
  </si>
  <si>
    <t>Riga, Latvia</t>
  </si>
  <si>
    <t>10/19/2024-10/26/2024</t>
  </si>
  <si>
    <t>Ground Trans</t>
  </si>
  <si>
    <t>Victoria Wright</t>
  </si>
  <si>
    <t>SpaceX Team Off-site</t>
  </si>
  <si>
    <t>Brownsville, TX</t>
  </si>
  <si>
    <t>AFIT EWI Fellow</t>
  </si>
  <si>
    <t>SpaceX</t>
  </si>
  <si>
    <t>10/10/2024-10/18/2024</t>
  </si>
  <si>
    <t>Daniel Henry</t>
  </si>
  <si>
    <t>Stanford Defense Conference</t>
  </si>
  <si>
    <t>San Fransisco, CA</t>
  </si>
  <si>
    <t>8VC</t>
  </si>
  <si>
    <t>10/1/2024-10/7/2024</t>
  </si>
  <si>
    <t>Nicholas O'Gorman</t>
  </si>
  <si>
    <t>APS Conference</t>
  </si>
  <si>
    <t>Princeton Univ</t>
  </si>
  <si>
    <t>10/6/2024-10/11/2024</t>
  </si>
  <si>
    <t>Ryan Barney</t>
  </si>
  <si>
    <t>Annual Program Meeting</t>
  </si>
  <si>
    <t>Kansas City, MO</t>
  </si>
  <si>
    <t>Univ of Kentucky</t>
  </si>
  <si>
    <t>10/24/2024-10/27/2024</t>
  </si>
  <si>
    <t>03/28/2025-04/05/2025</t>
  </si>
  <si>
    <t>DefenceiQ</t>
  </si>
  <si>
    <t>19 AF/CCA</t>
  </si>
  <si>
    <t>Conference Registration Fee Waiver</t>
  </si>
  <si>
    <t>Sardinia, Italy</t>
  </si>
  <si>
    <t>Military Flight Training Conference</t>
  </si>
  <si>
    <t>Maj Elizabeth Eastman</t>
  </si>
  <si>
    <t>19 AF/CCC</t>
  </si>
  <si>
    <t>CMSgt Keith Scott</t>
  </si>
  <si>
    <t>19 AF/CC</t>
  </si>
  <si>
    <t>Maj Gen Gregory Kreuder</t>
  </si>
  <si>
    <t>10/25/2024-10/27/2024</t>
  </si>
  <si>
    <t>University of South Carolina</t>
  </si>
  <si>
    <t>Air Force Parachute Team Member</t>
  </si>
  <si>
    <t>Columbia, SC</t>
  </si>
  <si>
    <t>Baseball Game</t>
  </si>
  <si>
    <t>Cadet Anika Sather</t>
  </si>
  <si>
    <t>Cadet Jake Miller</t>
  </si>
  <si>
    <t>Cadet Ebony Joseph</t>
  </si>
  <si>
    <t>Cadet Ace Federspiel</t>
  </si>
  <si>
    <t>SMSgt Michael Bailey</t>
  </si>
  <si>
    <t>Cadet Mick Kazlausky</t>
  </si>
  <si>
    <t>Cadet Benjamin Jannsen</t>
  </si>
  <si>
    <t>Cadet Angad Takhar</t>
  </si>
  <si>
    <t>Cadet Joseph Lynch</t>
  </si>
  <si>
    <t>Mr. Richard McClure</t>
  </si>
  <si>
    <t>10/23/2024-10/29/2024</t>
  </si>
  <si>
    <t>Commemorative Air Force</t>
  </si>
  <si>
    <t>USAFA Glider Team Member</t>
  </si>
  <si>
    <t>Houston, TX</t>
  </si>
  <si>
    <t>Wings Over Houston Airshow</t>
  </si>
  <si>
    <t>Cadet Moira Croghan</t>
  </si>
  <si>
    <t>Cadet Kenndra Joseph</t>
  </si>
  <si>
    <t>Cadet Aidan Forsey-Smerek</t>
  </si>
  <si>
    <t>Cadet Joshua Camarillo</t>
  </si>
  <si>
    <t>Cadet Luke Lipetska</t>
  </si>
  <si>
    <t>2 Lt Michael Laub</t>
  </si>
  <si>
    <t>Capt Andrea Moffett</t>
  </si>
  <si>
    <t xml:space="preserve">Tulsa, OK </t>
  </si>
  <si>
    <t>12/11/24-12/13/24</t>
  </si>
  <si>
    <t>GDS Group</t>
  </si>
  <si>
    <t>Chief, Innovation Officer</t>
  </si>
  <si>
    <t>CIO Insight Summit</t>
  </si>
  <si>
    <t>Athena Gallote</t>
  </si>
  <si>
    <t>3/28/2025-3/29/2025</t>
  </si>
  <si>
    <t>American Public Power Association</t>
  </si>
  <si>
    <t>Cadet/Narrator</t>
  </si>
  <si>
    <t>M&amp;IE</t>
  </si>
  <si>
    <t>City of Roseville Electric Utility</t>
  </si>
  <si>
    <t>Roseville, CA</t>
  </si>
  <si>
    <t>American Public Power Lineworkers Rodeo</t>
  </si>
  <si>
    <t>Cadet Luke Walters</t>
  </si>
  <si>
    <t>Cadet/Ground Crew</t>
  </si>
  <si>
    <t>Cadet Gunnar Gott</t>
  </si>
  <si>
    <t>Cadet/Jumper</t>
  </si>
  <si>
    <t>Cadet Benjamin Janssen</t>
  </si>
  <si>
    <t>Cadet Garrett Hake</t>
  </si>
  <si>
    <t>Cadet Jason Booker</t>
  </si>
  <si>
    <t>Ground Crew</t>
  </si>
  <si>
    <t>TSgt Robert Tolli</t>
  </si>
  <si>
    <t>Jumpmaster</t>
  </si>
  <si>
    <t>Lt Col Chase Scully</t>
  </si>
  <si>
    <t>DZCO</t>
  </si>
  <si>
    <t>Pilot</t>
  </si>
  <si>
    <t>Capt Charlene Sufficool</t>
  </si>
  <si>
    <t>Capt Viktor Rymniak</t>
  </si>
  <si>
    <t>2/16/20205-2/19/2025</t>
  </si>
  <si>
    <t>Vanderbilt University</t>
  </si>
  <si>
    <t xml:space="preserve">Vanderbilt University </t>
  </si>
  <si>
    <t>Nasvhille, TN</t>
  </si>
  <si>
    <t>AF vs. Vanderbilt University Baseball Games</t>
  </si>
  <si>
    <t>Cadet Colin Laughrey</t>
  </si>
  <si>
    <t>Cadet Jack Briest</t>
  </si>
  <si>
    <t>TSgt Mason Bengston</t>
  </si>
  <si>
    <t>Maj Taylor Scott</t>
  </si>
  <si>
    <t>2/13/2025-2/16/2025</t>
  </si>
  <si>
    <t>University of Florida</t>
  </si>
  <si>
    <t>Cadet / Ground Crew</t>
  </si>
  <si>
    <t>Gainesville, FL</t>
  </si>
  <si>
    <t>Air Force vs. University of Florida Baseball  Game</t>
  </si>
  <si>
    <t>12/27/2024-12/29/2024</t>
  </si>
  <si>
    <t>USAA and others</t>
  </si>
  <si>
    <t xml:space="preserve">Litchfield Park, AZ </t>
  </si>
  <si>
    <t>Patriot All-American Golf Tournament 2024</t>
  </si>
  <si>
    <t>Lt Col Christopher Rothe</t>
  </si>
  <si>
    <t>Jumper</t>
  </si>
  <si>
    <t>MSgt Billy Price</t>
  </si>
  <si>
    <t>MSgt Tyler Moran</t>
  </si>
  <si>
    <t>Lt Col Aaron Celusta</t>
  </si>
  <si>
    <t>Lt Col Grant Scholl</t>
  </si>
  <si>
    <t>Lt Col Joshua McCrary</t>
  </si>
  <si>
    <t>Keith Tolley</t>
  </si>
  <si>
    <t>Steven Archuletta</t>
  </si>
  <si>
    <t>Lt Col Timothy Ray</t>
  </si>
  <si>
    <t>Lt Col Matthew Taraborelli</t>
  </si>
  <si>
    <t>12/13/2024-12/15/2024</t>
  </si>
  <si>
    <t>Integrated Solutions for Systems (IS4S)</t>
  </si>
  <si>
    <t>Cadet / Jumper</t>
  </si>
  <si>
    <t>Air &amp; Ground Transportation</t>
  </si>
  <si>
    <t>Montgomery, AL</t>
  </si>
  <si>
    <t>NCAA IS4S Salute to Veterans Bowl Game</t>
  </si>
  <si>
    <t>Cadet Katherine Tharp</t>
  </si>
  <si>
    <t>TSgt Colt Crowe</t>
  </si>
  <si>
    <t>Narrator</t>
  </si>
  <si>
    <t>TSgt Mason Bengtson</t>
  </si>
  <si>
    <t>Richard McClure</t>
  </si>
  <si>
    <t>2Lt Karsten Brown</t>
  </si>
  <si>
    <t>12/28/2024 - 1/2/2025</t>
  </si>
  <si>
    <t>ReliaQuest/NFL</t>
  </si>
  <si>
    <t>maintenance</t>
  </si>
  <si>
    <t>Tampa Bay Bowl Association</t>
  </si>
  <si>
    <t>Tampa, Florida</t>
  </si>
  <si>
    <t>ReliaQuest Bowl/Tampa Bay Buccaneers Game</t>
  </si>
  <si>
    <t>Andrea Lara</t>
  </si>
  <si>
    <t>Commander/Pilot</t>
  </si>
  <si>
    <t>Lt Col Georges DeWilde</t>
  </si>
  <si>
    <t>Capt Kevin Long</t>
  </si>
  <si>
    <t>Maj John Hadjis</t>
  </si>
  <si>
    <t>Jason Bianchi</t>
  </si>
  <si>
    <t>Gavin Peterson</t>
  </si>
  <si>
    <t>Lt Col John Sparks</t>
  </si>
  <si>
    <t>Justin Fletcher</t>
  </si>
  <si>
    <t>Ground trans/sites</t>
  </si>
  <si>
    <t>2/27/2025-3/8/2025</t>
  </si>
  <si>
    <t>University of Michigan</t>
  </si>
  <si>
    <t xml:space="preserve">SAASS facluty </t>
  </si>
  <si>
    <t xml:space="preserve">Lodging </t>
  </si>
  <si>
    <t>Normandy, France</t>
  </si>
  <si>
    <t>Staff Ride</t>
  </si>
  <si>
    <t>Cory Hollon</t>
  </si>
  <si>
    <t>11/8/2024-11/16/2024</t>
  </si>
  <si>
    <t>CSIS</t>
  </si>
  <si>
    <t>ACSC Student</t>
  </si>
  <si>
    <t>Center of Strategic and International Studies</t>
  </si>
  <si>
    <t>Sydney/Canberra Australia</t>
  </si>
  <si>
    <t>Phillips</t>
  </si>
  <si>
    <t>11/20/2024-12/04/2024</t>
  </si>
  <si>
    <t>US Studies Center</t>
  </si>
  <si>
    <t>US Studies Center at USSC &amp; Asan</t>
  </si>
  <si>
    <t>Seoul, Republic of Korea</t>
  </si>
  <si>
    <t>2/25/2025-2/28/2025</t>
  </si>
  <si>
    <t>Pardee RAND</t>
  </si>
  <si>
    <t>RAND</t>
  </si>
  <si>
    <t>Olympia, WA</t>
  </si>
  <si>
    <t>Joncarl Vera</t>
  </si>
  <si>
    <t>12/16/2024-12/20/2024</t>
  </si>
  <si>
    <t>Colorado State Univ</t>
  </si>
  <si>
    <t>Beaufort, SC</t>
  </si>
  <si>
    <t>Cyber Boat Challenge</t>
  </si>
  <si>
    <t>Adedapo Adeboyejo</t>
  </si>
  <si>
    <t>3/30/2025-4/5/2025</t>
  </si>
  <si>
    <t>Univ of Colorado Boulder</t>
  </si>
  <si>
    <t>Univ of Colorado-Boulder</t>
  </si>
  <si>
    <t>Bonn, Germany</t>
  </si>
  <si>
    <t>European Conference on Space Debris</t>
  </si>
  <si>
    <t>William Schwend</t>
  </si>
  <si>
    <t>3/29/2025-4/3/2025</t>
  </si>
  <si>
    <t>Cape Canaveral, FL</t>
  </si>
  <si>
    <t>SpaceX Flight Mission</t>
  </si>
  <si>
    <t>3/24/2025-3/26/2025</t>
  </si>
  <si>
    <t>AFRL</t>
  </si>
  <si>
    <t>University of Colorado Boulder</t>
  </si>
  <si>
    <t>Kirtland AFB, NM</t>
  </si>
  <si>
    <t>2025 Cislunar SSA Summit</t>
  </si>
  <si>
    <t>Zachary Funke</t>
  </si>
  <si>
    <t>1/28/2025-1/29/2025</t>
  </si>
  <si>
    <t>BAE Systems</t>
  </si>
  <si>
    <t>Broomfield, CO</t>
  </si>
  <si>
    <t>2025 Small Telescope Workshop</t>
  </si>
  <si>
    <t>12/3/2024-12/6/2024</t>
  </si>
  <si>
    <t>Johns Hopkins Univ</t>
  </si>
  <si>
    <t>Laurel, MD</t>
  </si>
  <si>
    <t>2024 Cislunar Security Conference</t>
  </si>
  <si>
    <t>1/27/2025-1/29/2025</t>
  </si>
  <si>
    <t>Amazon</t>
  </si>
  <si>
    <t>San Bernardino, CA</t>
  </si>
  <si>
    <t>Amazon Site Visit</t>
  </si>
  <si>
    <t>Gabriela Rosas</t>
  </si>
  <si>
    <t>1/24/2025-2/2/2025</t>
  </si>
  <si>
    <t>Massachusetts Institute of Technology</t>
  </si>
  <si>
    <t>Innovation Discovery Japan</t>
  </si>
  <si>
    <t>Daniel Shkiryak</t>
  </si>
  <si>
    <t>Innovation Discovery Japan Conference</t>
  </si>
  <si>
    <t>Clayton Lieberman</t>
  </si>
  <si>
    <t>Registration Fee</t>
  </si>
  <si>
    <t>12/3/2025-12/5/2025</t>
  </si>
  <si>
    <t>Cislunar Security Conference</t>
  </si>
  <si>
    <t>Adam Wilmer</t>
  </si>
  <si>
    <t>1/26/2025-2/1/2025</t>
  </si>
  <si>
    <t>Purdue Univ</t>
  </si>
  <si>
    <t>Daytona Beach, FL</t>
  </si>
  <si>
    <t>Nathan Misenheimer</t>
  </si>
  <si>
    <t>3/1/2025-3/8/2025</t>
  </si>
  <si>
    <t>IEEE</t>
  </si>
  <si>
    <t>Big Sky, MT</t>
  </si>
  <si>
    <t>IEEE Aerospace Conference</t>
  </si>
  <si>
    <t>Eddie Hilburn</t>
  </si>
  <si>
    <t>3/17/2025-3/21/2025</t>
  </si>
  <si>
    <t>University Corporation for Atmospheric Research</t>
  </si>
  <si>
    <t>Boulder, CO</t>
  </si>
  <si>
    <t>2025 Space Weather Workshop</t>
  </si>
  <si>
    <t>Taylor Whitney</t>
  </si>
  <si>
    <t>1/26/2025-1/30/2025</t>
  </si>
  <si>
    <t>American Ceramics Society</t>
  </si>
  <si>
    <t>Conference of Ceramics</t>
  </si>
  <si>
    <t>Benjamin Lam</t>
  </si>
  <si>
    <t>3/7/2025-3/9/2025</t>
  </si>
  <si>
    <t>Univ of Minnesota</t>
  </si>
  <si>
    <t>Chicago, IL</t>
  </si>
  <si>
    <t>International Center for Academic Integrity Conference</t>
  </si>
  <si>
    <t>Toni Merhar</t>
  </si>
  <si>
    <t>11/23/2025-11/27/2025</t>
  </si>
  <si>
    <t>Salt Lake City, UT</t>
  </si>
  <si>
    <t>Applied Physical Society Division of Fluid Dynamics Annual Meeting</t>
  </si>
  <si>
    <t>Hannah Thompson</t>
  </si>
  <si>
    <t>1/27/2025-2/1/2025</t>
  </si>
  <si>
    <t>Society for Maternal Fetal Medicine</t>
  </si>
  <si>
    <t>Aurora, CO</t>
  </si>
  <si>
    <t>Society for Maternal Fetal Medicine annual meeting</t>
  </si>
  <si>
    <t>Jameaka Hamilton</t>
  </si>
  <si>
    <t>3/12/2025-3/15/2025</t>
  </si>
  <si>
    <t>Univ of Oklahoma</t>
  </si>
  <si>
    <t>Long Beach, CA</t>
  </si>
  <si>
    <t>Annual Conference of Society of American Gastrointestinal and Endoscopic Surgeons</t>
  </si>
  <si>
    <t>Jordan Williams</t>
  </si>
  <si>
    <t>2/28/2025-3/31/2025</t>
  </si>
  <si>
    <t>Richardson, TX</t>
  </si>
  <si>
    <t>Clinical Rotation</t>
  </si>
  <si>
    <t>Andrew Kimber</t>
  </si>
  <si>
    <t>Robaire Galliath</t>
  </si>
  <si>
    <t>3/8/2025-3/15/2025</t>
  </si>
  <si>
    <t>Northwestern Univ</t>
  </si>
  <si>
    <t>Frankfurt, Germany</t>
  </si>
  <si>
    <t>Research</t>
  </si>
  <si>
    <t>Joshua Hood</t>
  </si>
  <si>
    <t>2/20/2025-20/22/2025</t>
  </si>
  <si>
    <t>Auburn Univ</t>
  </si>
  <si>
    <t>Auburn Univ, AL</t>
  </si>
  <si>
    <t>Daugherty Logistics Doctoral Symposium</t>
  </si>
  <si>
    <t>Bri-Jae Scarlander</t>
  </si>
  <si>
    <t>2025 IEEE Aerospace Conference</t>
  </si>
  <si>
    <t>Sean Bowerfind</t>
  </si>
  <si>
    <t>1/11/2025-1/17/2025</t>
  </si>
  <si>
    <t>Univ of Utah</t>
  </si>
  <si>
    <t>American Meteorlogical Society Conference</t>
  </si>
  <si>
    <t>Zachary Cleveland</t>
  </si>
  <si>
    <t>10/20/2024-10/23/2024</t>
  </si>
  <si>
    <t>Brigham Young Univ</t>
  </si>
  <si>
    <t>INFORMS Annual Conference</t>
  </si>
  <si>
    <t>Kevin James</t>
  </si>
  <si>
    <t>3/27/2025-3/30/2025</t>
  </si>
  <si>
    <t>Mobile, AL</t>
  </si>
  <si>
    <t>Society for Military History Conference</t>
  </si>
  <si>
    <t>Doyle Gehring</t>
  </si>
  <si>
    <t>Univ of Notre Dame</t>
  </si>
  <si>
    <t>Zagreb, Croatia</t>
  </si>
  <si>
    <t>Grow Irish Consulting Project</t>
  </si>
  <si>
    <t>Bryce Parsons</t>
  </si>
  <si>
    <t>03/5/2025-3/7/2025</t>
  </si>
  <si>
    <t>Rocky Mountain Poison and Drug Safety</t>
  </si>
  <si>
    <t>Los Angeles, CA</t>
  </si>
  <si>
    <t>Jacob Altholtz</t>
  </si>
  <si>
    <t>03/13/2025-03/14/2025</t>
  </si>
  <si>
    <t>Univ of Colorado</t>
  </si>
  <si>
    <t>American Urogynecology Society of Pelvic Floor Disorders Conference</t>
  </si>
  <si>
    <t>Lina Loza</t>
  </si>
  <si>
    <t>1/29/2025-1/31/2025</t>
  </si>
  <si>
    <t>American Physical Society</t>
  </si>
  <si>
    <t>Assistant Professor</t>
  </si>
  <si>
    <t>American Physical Society Annual Leadership Meeting</t>
  </si>
  <si>
    <t>Juan Manfredi</t>
  </si>
  <si>
    <t>3/2/2025-3/3/2025</t>
  </si>
  <si>
    <t>Tinker AFB, OK</t>
  </si>
  <si>
    <t>Contracting Meeting</t>
  </si>
  <si>
    <t>Shelby Wood</t>
  </si>
  <si>
    <t>Conference Fees</t>
  </si>
  <si>
    <t>1/26/2025-1/29/2025</t>
  </si>
  <si>
    <t>Hotel/Melas</t>
  </si>
  <si>
    <t>David Calvo</t>
  </si>
  <si>
    <t>1/25/2025-2/4/2025</t>
  </si>
  <si>
    <t>Dissertation Research</t>
  </si>
  <si>
    <t>Thomas Dickinson</t>
  </si>
  <si>
    <t>1/12/2025-1/17/2025</t>
  </si>
  <si>
    <t>American Meteorlogical Society Annual Meeting</t>
  </si>
  <si>
    <t>Matthew King</t>
  </si>
  <si>
    <t>1/12/2025-1/16/2025</t>
  </si>
  <si>
    <t>Zachary Holder</t>
  </si>
  <si>
    <t>2/22/2025-2/25/2025</t>
  </si>
  <si>
    <t>Oregon Health Sciences Univ</t>
  </si>
  <si>
    <t>Society of Critical Care Medicine Conference</t>
  </si>
  <si>
    <t>Bradon Cleary</t>
  </si>
  <si>
    <t>2/6/2025-2/9/2025</t>
  </si>
  <si>
    <t>Breckinridge, CO</t>
  </si>
  <si>
    <t>Surgical Society Annual Meeting</t>
  </si>
  <si>
    <t>Branson Taheri</t>
  </si>
  <si>
    <t>10/24/2025-10/26/2024</t>
  </si>
  <si>
    <t>Mayo Clinic</t>
  </si>
  <si>
    <t>Truckee, CA</t>
  </si>
  <si>
    <t>GRIT 2024 Conference</t>
  </si>
  <si>
    <t>Sierra Pence</t>
  </si>
  <si>
    <t>1/12/2025-1/18/2025</t>
  </si>
  <si>
    <t>Princeton, NJ</t>
  </si>
  <si>
    <t>PhD Research</t>
  </si>
  <si>
    <t>2/12/2025-2/15/2025</t>
  </si>
  <si>
    <t>Tampa, FL</t>
  </si>
  <si>
    <t>Hands On Course</t>
  </si>
  <si>
    <t>2/26/2025-2/28/2025</t>
  </si>
  <si>
    <t>Rancho Mirage, CA</t>
  </si>
  <si>
    <t>Winter Meeting</t>
  </si>
  <si>
    <t>1/19/2025-1/23/2025</t>
  </si>
  <si>
    <t>Lihue, HI</t>
  </si>
  <si>
    <t>2025 AAS AIAA Space Flight Mechanics Meeting</t>
  </si>
  <si>
    <t>Timothy Goulet</t>
  </si>
  <si>
    <t>12/9/2024-12/12/2024</t>
  </si>
  <si>
    <t>SAE DOD Maintenance Symposium</t>
  </si>
  <si>
    <t>Emily Pryor</t>
  </si>
  <si>
    <t>11/13/2024-11/30/2024</t>
  </si>
  <si>
    <t>Univ of New South Wales</t>
  </si>
  <si>
    <t>Toowoomba, Austrailia</t>
  </si>
  <si>
    <t>Scientific Research</t>
  </si>
  <si>
    <t>Damon Kirkpatrick</t>
  </si>
  <si>
    <t>12/4/2024-12/6/2024</t>
  </si>
  <si>
    <t>Defense Attache Event</t>
  </si>
  <si>
    <t>10/28/2024-10/31/2024</t>
  </si>
  <si>
    <t>ASCENT Conference on Sustainable Aviation</t>
  </si>
  <si>
    <t>Keaton Koenig</t>
  </si>
  <si>
    <t>12/2/2024-12/5/2024</t>
  </si>
  <si>
    <t>Industry Training Event</t>
  </si>
  <si>
    <t>Jamie Archambeault</t>
  </si>
  <si>
    <t>Car Rental</t>
  </si>
  <si>
    <t>Blue Origin</t>
  </si>
  <si>
    <t>Cocoa Beach, FL</t>
  </si>
  <si>
    <t>Blue Origin Mission Management Conference</t>
  </si>
  <si>
    <t>James Vrtis</t>
  </si>
  <si>
    <t>1/7/2025-1/9/2025</t>
  </si>
  <si>
    <t>Lakeland, FL</t>
  </si>
  <si>
    <t>Site Visit</t>
  </si>
  <si>
    <t>11/6/2024-11/9/20024</t>
  </si>
  <si>
    <t>Ohio State Univ</t>
  </si>
  <si>
    <t>Scottsdale, AZ</t>
  </si>
  <si>
    <t>Critical Care in Obstetrics Symposium</t>
  </si>
  <si>
    <t>11/3/2024-11/6/2024</t>
  </si>
  <si>
    <t>The Higher Learning Commission</t>
  </si>
  <si>
    <t>AFIT Provost &amp; CAO</t>
  </si>
  <si>
    <t>Langston, OK</t>
  </si>
  <si>
    <t>Focused visit at Langston Univ</t>
  </si>
  <si>
    <t>Heidi Ries</t>
  </si>
  <si>
    <t>12/15/2024-12/19/2024</t>
  </si>
  <si>
    <t>12/1/2024-12/14/2024</t>
  </si>
  <si>
    <t>11/18/2024-11/21/2024</t>
  </si>
  <si>
    <t>Alamo ACE Conference</t>
  </si>
  <si>
    <t>11/6/2024-11/8/2024</t>
  </si>
  <si>
    <t>Starbase Webcast Host Auditions</t>
  </si>
  <si>
    <t>10/21/2024-10/23/2024</t>
  </si>
  <si>
    <t>Program Management Meeting</t>
  </si>
  <si>
    <t>Savannah Bissey</t>
  </si>
  <si>
    <t>Cincinnati, OH &amp; Dallas,TX</t>
  </si>
  <si>
    <t>Gabriella Rosas</t>
  </si>
  <si>
    <r>
      <rPr>
        <b/>
        <sz val="10"/>
        <rFont val="Arial"/>
        <family val="2"/>
      </rPr>
      <t>OGE Form-1353</t>
    </r>
    <r>
      <rPr>
        <sz val="10"/>
        <rFont val="Arial"/>
        <family val="2"/>
      </rPr>
      <t xml:space="preserve">
(OGE-Approved Alternative for SF-326)
February 2011</t>
    </r>
  </si>
  <si>
    <t>Daniel Schoeni</t>
  </si>
  <si>
    <t>Job Interview</t>
  </si>
  <si>
    <t>Dayton, Ohio</t>
  </si>
  <si>
    <t>University of Dayton</t>
  </si>
  <si>
    <t>Deputy Staff Judge Advocate</t>
  </si>
  <si>
    <t>University of Dayton School of Law</t>
  </si>
  <si>
    <t>11/17/2024 11/19/2024</t>
  </si>
  <si>
    <t>Procurement Law Conference</t>
  </si>
  <si>
    <t>Barranquilla, Colombia</t>
  </si>
  <si>
    <t>3/17/2025  3/22/2025</t>
  </si>
  <si>
    <t>Hunter Hodges</t>
  </si>
  <si>
    <t>AWS re:Invent Learning Event</t>
  </si>
  <si>
    <t>Amazon Web Services, Inc.</t>
  </si>
  <si>
    <t>Conferences Fees</t>
  </si>
  <si>
    <t>Digital Transformation Lead, LTRS</t>
  </si>
  <si>
    <t>Amazon Web Services (AWS)</t>
  </si>
  <si>
    <t>12/2/2024  12/6/2024</t>
  </si>
  <si>
    <t>Capt Andrew Holland</t>
  </si>
  <si>
    <t>Discounted Conference Fee</t>
  </si>
  <si>
    <t>LTRS Platform Modernization Lead</t>
  </si>
  <si>
    <t>12/2/2024 - 12/6/2024</t>
  </si>
  <si>
    <t>Phil Garrant</t>
  </si>
  <si>
    <t>SF Reception &amp; Ball</t>
  </si>
  <si>
    <t>Beverly Hills, CA</t>
  </si>
  <si>
    <t>AFA</t>
  </si>
  <si>
    <t>Event Entry</t>
  </si>
  <si>
    <t>SSC Commander</t>
  </si>
  <si>
    <t>10/14/2024-10/15/2024</t>
  </si>
  <si>
    <t>SFA Space Power</t>
  </si>
  <si>
    <t>SFA</t>
  </si>
  <si>
    <t>12/9/2024 -12/13/2024</t>
  </si>
  <si>
    <t>Warfare symposium</t>
  </si>
  <si>
    <t>Reception Entry</t>
  </si>
  <si>
    <t>3/2/2025 - 3/6/2025</t>
  </si>
  <si>
    <t>West Coast Dinner</t>
  </si>
  <si>
    <t>Marina Del Rey, CA</t>
  </si>
  <si>
    <t>NDIA</t>
  </si>
  <si>
    <t>David Williams</t>
  </si>
  <si>
    <t>Prodacy Conference</t>
  </si>
  <si>
    <t>Nashville, TN</t>
  </si>
  <si>
    <t>Rise8</t>
  </si>
  <si>
    <t>Material Leader</t>
  </si>
  <si>
    <t>02/03/2025 - 02/06/2025</t>
  </si>
  <si>
    <t>Peter B. Villella</t>
  </si>
  <si>
    <t>The Southwest Seminar</t>
  </si>
  <si>
    <t>Associate Professor/ DFHI</t>
  </si>
  <si>
    <t xml:space="preserve">The Southwest Seminar Consortium on Colonial Latin America </t>
  </si>
  <si>
    <t>10/31/2024-11/3/2024</t>
  </si>
  <si>
    <t>Troy R. Harting</t>
  </si>
  <si>
    <t>AACSB Accreditation Visit to the Virginia Military Institute</t>
  </si>
  <si>
    <t>Virginia Military Institute</t>
  </si>
  <si>
    <t>Permanent Professor of Management and Vice Dean for Academics</t>
  </si>
  <si>
    <t>Association to Advance Collegiate Schools of Business (AACSB)</t>
  </si>
  <si>
    <t>10/5/2024-10/82024</t>
  </si>
  <si>
    <t>Mirela Alina Gearba-Sell</t>
  </si>
  <si>
    <t>Denver, CO</t>
  </si>
  <si>
    <t>American Institute of Physics</t>
  </si>
  <si>
    <t>Professor/DFPM</t>
  </si>
  <si>
    <t>American Instutute of Physics</t>
  </si>
  <si>
    <t>10/14/2024-10/16/2024</t>
  </si>
  <si>
    <t>Taylor Lorbiecki</t>
  </si>
  <si>
    <t>ASCA International Conference on Applied Strength &amp; Conditioning</t>
  </si>
  <si>
    <t>Brisbane, Australia</t>
  </si>
  <si>
    <t>The Collegiate Strength and Conditioning Association and The Tactical &amp; Occupational Performance Advisory Committee</t>
  </si>
  <si>
    <t>Advanced Physical Education Instructor (Assistant Strength and Conditioning Coach)/ADMS</t>
  </si>
  <si>
    <t>11/5/24-11/11/24</t>
  </si>
  <si>
    <t>Jessica Pabon</t>
  </si>
  <si>
    <t>Joint Federal Pharmacy Seminar</t>
  </si>
  <si>
    <t>The Geneva Foundation</t>
  </si>
  <si>
    <t>Major</t>
  </si>
  <si>
    <t>American Pharmacist Association</t>
  </si>
  <si>
    <t>11/9/2024-11/13/2024</t>
  </si>
  <si>
    <t>Theresa Vargas</t>
  </si>
  <si>
    <t>MSgt</t>
  </si>
  <si>
    <t>Eloisa Gonzalez</t>
  </si>
  <si>
    <t>SrA</t>
  </si>
  <si>
    <t>Karen Kirchhoff</t>
  </si>
  <si>
    <t>Civilian</t>
  </si>
  <si>
    <t>Lydia Hill</t>
  </si>
  <si>
    <t>Fall 2024 Women’s Rugby XVs Cup Match</t>
  </si>
  <si>
    <t>Spartanburg, SC</t>
  </si>
  <si>
    <t>Air Force Academy Foundation &amp; Air Force Academy Rugby Foundation</t>
  </si>
  <si>
    <t>Officer in Charge</t>
  </si>
  <si>
    <t>Collegiate Rugby Association of America</t>
  </si>
  <si>
    <t>12/6/2024-12/8/2024</t>
  </si>
  <si>
    <t>Bridgette Avila</t>
  </si>
  <si>
    <t>Madelynn Streng</t>
  </si>
  <si>
    <t>C1C</t>
  </si>
  <si>
    <t>Hunter Marquez</t>
  </si>
  <si>
    <t>Dana Balmas</t>
  </si>
  <si>
    <t>C2C</t>
  </si>
  <si>
    <t>Gracen Worley</t>
  </si>
  <si>
    <t>Samantha Urbine</t>
  </si>
  <si>
    <t>C3C</t>
  </si>
  <si>
    <t>Lily Johnson</t>
  </si>
  <si>
    <t>Franz Abagat</t>
  </si>
  <si>
    <t>2024 Rugby XVs Bowl Match</t>
  </si>
  <si>
    <t>Griffin Anderson</t>
  </si>
  <si>
    <t>Aiden Beasley</t>
  </si>
  <si>
    <t>John Brown</t>
  </si>
  <si>
    <t>Rhett Burruss</t>
  </si>
  <si>
    <t>William Fricke</t>
  </si>
  <si>
    <t>Micah Frigaard</t>
  </si>
  <si>
    <t>Keanu Gotay</t>
  </si>
  <si>
    <t>Kyle Hulme</t>
  </si>
  <si>
    <t>Caleb Kavanaugh</t>
  </si>
  <si>
    <t>Thomas Kensinger</t>
  </si>
  <si>
    <t>Matthew Kinerson</t>
  </si>
  <si>
    <t>Victor King</t>
  </si>
  <si>
    <t>Cody Lambert</t>
  </si>
  <si>
    <t>Michael Moritz</t>
  </si>
  <si>
    <t>Cole Norris</t>
  </si>
  <si>
    <t>John Sartelle</t>
  </si>
  <si>
    <t>Ethan Schlundt</t>
  </si>
  <si>
    <t>Isiah Seals</t>
  </si>
  <si>
    <t>Hayden Stephens</t>
  </si>
  <si>
    <t>Colton Stoub</t>
  </si>
  <si>
    <t>Jacob Tafoya</t>
  </si>
  <si>
    <t>William Taylor</t>
  </si>
  <si>
    <t>David Wright</t>
  </si>
  <si>
    <t>Phillip Schwan</t>
  </si>
  <si>
    <t>Head Coach</t>
  </si>
  <si>
    <t>Glen Dudevoir</t>
  </si>
  <si>
    <t>Stephen Timperly</t>
  </si>
  <si>
    <t>Academic-Industry Liquid Rocket Symposium</t>
  </si>
  <si>
    <t>Riverside, CA</t>
  </si>
  <si>
    <t>Air Force Academy Foundation</t>
  </si>
  <si>
    <t>Friends of Amateur Rocketry Inc</t>
  </si>
  <si>
    <t>1/24/2024-1/26/2024</t>
  </si>
  <si>
    <t>Ethan Smallridge</t>
  </si>
  <si>
    <t>Rebecca Kinstle</t>
  </si>
  <si>
    <t>Emilia Dobek</t>
  </si>
  <si>
    <t>Grant Stec</t>
  </si>
  <si>
    <t>Derek Weissinger</t>
  </si>
  <si>
    <t>Lino De Ros</t>
  </si>
  <si>
    <t>Dylan Meiners</t>
  </si>
  <si>
    <t>Colby Wallace</t>
  </si>
  <si>
    <t>Jennifer Haage</t>
  </si>
  <si>
    <t>Christian DeMaster Smith</t>
  </si>
  <si>
    <t xml:space="preserve">Candace Harding </t>
  </si>
  <si>
    <t>Bryce Foshee</t>
  </si>
  <si>
    <t>Reilly Hopkins</t>
  </si>
  <si>
    <t>David Ke</t>
  </si>
  <si>
    <t>Grant Nehls</t>
  </si>
  <si>
    <t>John Alves</t>
  </si>
  <si>
    <t>Ian Meredith</t>
  </si>
  <si>
    <t>Aiden Toole</t>
  </si>
  <si>
    <t>Suyeon Park</t>
  </si>
  <si>
    <t>Luke Sauter</t>
  </si>
  <si>
    <t>Permanent Professor &amp; Department Head, Astronautics</t>
  </si>
  <si>
    <t>Luke Hagen</t>
  </si>
  <si>
    <t>Department Head &amp; Assistant Professor of Astronautics</t>
  </si>
  <si>
    <t>Richard Branam</t>
  </si>
  <si>
    <t>Assistant Professor of Astronautics</t>
  </si>
  <si>
    <t>Bradford Shwedo</t>
  </si>
  <si>
    <t>Weapons and Tactics Conference</t>
  </si>
  <si>
    <t>Nellis AFB, NV</t>
  </si>
  <si>
    <t>Director, Institute for Future Conflict</t>
  </si>
  <si>
    <t>Nellis AFB / Air Combat Command</t>
  </si>
  <si>
    <t>Dr. Damon Coletta</t>
  </si>
  <si>
    <t>The CISAC Research Seminar Series features speakers that present on topics related to international security and their policy implications. .</t>
  </si>
  <si>
    <t>Stanford, CA</t>
  </si>
  <si>
    <t>Stanford University Center for International Security and Cooperation Research</t>
  </si>
  <si>
    <t>Professor of Political Science</t>
  </si>
  <si>
    <t>AACSB Accreditation Visit to the Citadel</t>
  </si>
  <si>
    <t>Charleston, SC</t>
  </si>
  <si>
    <t>The Citadel</t>
  </si>
  <si>
    <t>2/23/2025-2/25/2025</t>
  </si>
  <si>
    <t>Ben Foster</t>
  </si>
  <si>
    <t>International gathering of Jewish leaders aimed at promoting leadership, inspiration, and opportunities to engaged with leaders from around the world</t>
  </si>
  <si>
    <t>Aurora. CO</t>
  </si>
  <si>
    <t>B'nai B'rith Youth Organization, Inc.</t>
  </si>
  <si>
    <t>2/14/2025-2/16/2025</t>
  </si>
  <si>
    <t>Ilan Brejt</t>
  </si>
  <si>
    <t>Samuel Cherry</t>
  </si>
  <si>
    <t>Kenlee Griffin</t>
  </si>
  <si>
    <t>Mateo Prusky</t>
  </si>
  <si>
    <t>Colorado Stanley</t>
  </si>
  <si>
    <t>Katherine Ruffing</t>
  </si>
  <si>
    <t>Academic Research and Historical Study at Eisenhower and Truman Presidential Libraries</t>
  </si>
  <si>
    <t>Abilene, MO; Independence, MO</t>
  </si>
  <si>
    <t>Entrance Fees</t>
  </si>
  <si>
    <t>2/19/2025-2/23/2025</t>
  </si>
  <si>
    <t>Sabrina Basso</t>
  </si>
  <si>
    <t>Abilene, KS; Independence, MO</t>
  </si>
  <si>
    <t>Cooper Feinberg</t>
  </si>
  <si>
    <t>Kyle Kermes</t>
  </si>
  <si>
    <t>Dr. Andrew Wettemann</t>
  </si>
  <si>
    <t>Associate Professor and Instructor in DFH</t>
  </si>
  <si>
    <t>Dr. Jorden Pitt</t>
  </si>
  <si>
    <t>Hunter Kirby</t>
  </si>
  <si>
    <t>Cadet Capstone Trip to visit Washington DC and the Civil Was battlefields aorund Fredericksburg, VA</t>
  </si>
  <si>
    <t>Washington DC and Fredericksburg, VA</t>
  </si>
  <si>
    <t>2/14/2025-2/19/2025</t>
  </si>
  <si>
    <t>Naomi Pawlikowski</t>
  </si>
  <si>
    <t>Kayli Hilburn</t>
  </si>
  <si>
    <t>James Callaghan</t>
  </si>
  <si>
    <t>Michael Redmond</t>
  </si>
  <si>
    <t>Malachi Feil</t>
  </si>
  <si>
    <t>Patrick Wright</t>
  </si>
  <si>
    <t>Jonathan Villarreal</t>
  </si>
  <si>
    <t>Douglas Kennedy</t>
  </si>
  <si>
    <t>Assistant Professor of History</t>
  </si>
  <si>
    <t>Jennifer Weber</t>
  </si>
  <si>
    <t>Arthur Rounaghi</t>
  </si>
  <si>
    <t>Aviation Week Network’s Laureate Awards</t>
  </si>
  <si>
    <t xml:space="preserve">Washington DC </t>
  </si>
  <si>
    <t>Aviation Week Network</t>
  </si>
  <si>
    <t>3/6/2025-3/7/2025</t>
  </si>
  <si>
    <t>Grace Muesing</t>
  </si>
  <si>
    <t>Prospective Student Visit to Floridia State University</t>
  </si>
  <si>
    <t>Tallahassee, FL</t>
  </si>
  <si>
    <t xml:space="preserve">Florida State University Earth, Oceanic, and Atmospheric Sciences Department </t>
  </si>
  <si>
    <t>Florida State University Earth, Oceanic, and Atmospheric Sciences Department</t>
  </si>
  <si>
    <t>2/20/2025-2/23/2025</t>
  </si>
  <si>
    <t>Ted Albers</t>
  </si>
  <si>
    <t xml:space="preserve">Lincoln Basketball Tournament </t>
  </si>
  <si>
    <t>Lincoln, NE</t>
  </si>
  <si>
    <t xml:space="preserve">Air Force Academy Foundation </t>
  </si>
  <si>
    <t>National Intramural and Recreational Sports Association</t>
  </si>
  <si>
    <t>2/27/2025-3/2/2025</t>
  </si>
  <si>
    <t>Maj Parker Huge</t>
  </si>
  <si>
    <t>John Paul Anderson</t>
  </si>
  <si>
    <t>Cort Ballinger</t>
  </si>
  <si>
    <t>Javier Bermudez</t>
  </si>
  <si>
    <t>Marcus Berrette</t>
  </si>
  <si>
    <t>Ryan Corner</t>
  </si>
  <si>
    <t>Markus Espinal</t>
  </si>
  <si>
    <t>Warren Gorman</t>
  </si>
  <si>
    <t xml:space="preserve">Hayden Gray </t>
  </si>
  <si>
    <t>Nicholas Hein</t>
  </si>
  <si>
    <t>Reis Howell</t>
  </si>
  <si>
    <t>C4C</t>
  </si>
  <si>
    <t>David Kim</t>
  </si>
  <si>
    <t>Kaleb Lichau</t>
  </si>
  <si>
    <t>Heath Masingale</t>
  </si>
  <si>
    <t>Jakobi McGowen</t>
  </si>
  <si>
    <t>Carlos Miller</t>
  </si>
  <si>
    <t>Lucas Moerman</t>
  </si>
  <si>
    <t>Devyn Myles</t>
  </si>
  <si>
    <t>Anton Nguyen</t>
  </si>
  <si>
    <t>Reece Ruggles</t>
  </si>
  <si>
    <t>Andre Stroud</t>
  </si>
  <si>
    <t>William Swanson</t>
  </si>
  <si>
    <t>Cameron Woodard</t>
  </si>
  <si>
    <t xml:space="preserve">Boulder Basketball Tournament </t>
  </si>
  <si>
    <t>3/14/2025-3/16/2025</t>
  </si>
  <si>
    <t xml:space="preserve">Madison Basketball Tournament </t>
  </si>
  <si>
    <t>Kaitlyn Grimm</t>
  </si>
  <si>
    <t>Japan National Defense Academy International Cadets Conference</t>
  </si>
  <si>
    <t>Japan National Defense Academy</t>
  </si>
  <si>
    <t xml:space="preserve">Japan National Defense Academy </t>
  </si>
  <si>
    <t>2/26/2025-3/4/2025</t>
  </si>
  <si>
    <t>Madisen Campbell</t>
  </si>
  <si>
    <t>Knight-Hennessy Scholarship Finalist Interview Immersion Weekend</t>
  </si>
  <si>
    <t>Knight-Hennessy Scholarship Foundation</t>
  </si>
  <si>
    <t>2/26/2025-3/2/2025</t>
  </si>
  <si>
    <t>Jason Booker</t>
  </si>
  <si>
    <t>MIT Department of Nuclear Science and Engineering Accepted Graduate Students Visiting Weekend</t>
  </si>
  <si>
    <t>Cambridge, MA</t>
  </si>
  <si>
    <t>MIT</t>
  </si>
  <si>
    <t>3/13/2025-3/16/2025</t>
  </si>
  <si>
    <t>Shawn McKelvy</t>
  </si>
  <si>
    <t>Annual Law of Armed Conflict Competition for Military Academies</t>
  </si>
  <si>
    <t>San Remo, Italy</t>
  </si>
  <si>
    <t>International Institute of Humanitarian Law</t>
  </si>
  <si>
    <t>Associate Professor of Law</t>
  </si>
  <si>
    <t>3/19/2025-4/2/2025</t>
  </si>
  <si>
    <t>Blake Cheater</t>
  </si>
  <si>
    <t>Jordan Center Spring 2025 Masters and Undergraduate Research Symposium</t>
  </si>
  <si>
    <t>New York University</t>
  </si>
  <si>
    <t>Ashleigh McCoy</t>
  </si>
  <si>
    <t>Dr. Sean Mulholland</t>
  </si>
  <si>
    <t>American Society for Healthcare Engineering (ASHE) Annual Board Meeting and Conference</t>
  </si>
  <si>
    <t>Atlanda, GA</t>
  </si>
  <si>
    <t>ASHE</t>
  </si>
  <si>
    <t>3/7/2025-3/12/2025</t>
  </si>
  <si>
    <t>Brianna Hitt</t>
  </si>
  <si>
    <t>International Conference on Technology in Collegiate Mathematics</t>
  </si>
  <si>
    <t>Coronado, CA</t>
  </si>
  <si>
    <t>Pearson Education, Inc.</t>
  </si>
  <si>
    <t>Assistant Professor of Applied Statistics</t>
  </si>
  <si>
    <t>3/6/2025-3/8/2025</t>
  </si>
  <si>
    <t>Joseph Tschetter</t>
  </si>
  <si>
    <t>Graduate School Tour of Perdue University</t>
  </si>
  <si>
    <t>West Lafayette, IN</t>
  </si>
  <si>
    <t>Perdue University</t>
  </si>
  <si>
    <t>3/26/2025-3/28/2025</t>
  </si>
  <si>
    <t>Jacob Lawrence</t>
  </si>
  <si>
    <t>Graduate School Fellowship Scholarship Interview</t>
  </si>
  <si>
    <t>Pittsburgh, PA</t>
  </si>
  <si>
    <t>The Carnegie Mellon University Rales Fellows Foundation</t>
  </si>
  <si>
    <t>3/30/2025-3/31/2025</t>
  </si>
  <si>
    <t>Rugby Leadership Iniative</t>
  </si>
  <si>
    <t>Northern Italy and Slovenia</t>
  </si>
  <si>
    <t>Air Force Academy Foundation and the Air Force Academy Rugby Foundation</t>
  </si>
  <si>
    <t>N/A</t>
  </si>
  <si>
    <t>3/19/2025-3/30/2025</t>
  </si>
  <si>
    <t>Jackson Bristol</t>
  </si>
  <si>
    <t>Simon Bollinger</t>
  </si>
  <si>
    <t>Cooper Freitag</t>
  </si>
  <si>
    <t>Zander Greyvensteyn</t>
  </si>
  <si>
    <t>William Grzelak</t>
  </si>
  <si>
    <t>Trevor Kauer</t>
  </si>
  <si>
    <t>Hunter Levett</t>
  </si>
  <si>
    <t>Bryson Reade</t>
  </si>
  <si>
    <t>El Paso, TX</t>
  </si>
  <si>
    <t xml:space="preserve"> Air Force Academy Rugby Foundation</t>
  </si>
  <si>
    <t>2/28/2025-3/2/2025</t>
  </si>
  <si>
    <t>This report implements 31 U.S.C. § 1353.  It does not supersede other reports that may have to be filed when travel eXpenses are accepted under other authority.  For definitions and policies, see 41 CFR part 304-1.</t>
  </si>
  <si>
    <t>Univ of TeXas</t>
  </si>
  <si>
    <t>TeXas A&amp;M Univ</t>
  </si>
  <si>
    <t>EXperiment</t>
  </si>
  <si>
    <t>AleXandria, VA</t>
  </si>
  <si>
    <t>International Conference and EXpo on Advanced Ceramics</t>
  </si>
  <si>
    <t>Conference for ToXicology Fellows</t>
  </si>
  <si>
    <t>TeXas Christian University</t>
  </si>
  <si>
    <t>TeXas Tech Univ</t>
  </si>
  <si>
    <t>RAND Project Air Force NeXt Gen Airlift Workshop</t>
  </si>
  <si>
    <t>Allied EXtended Deterrence Workshop</t>
  </si>
  <si>
    <t>Mid-Career Cadre '24 International EXchange</t>
  </si>
  <si>
    <t>DiXon Croft</t>
  </si>
  <si>
    <t>Capt ReX Ritchie</t>
  </si>
  <si>
    <t>The Thunderbirds (a PhoeniX, Arizona, civic organization)</t>
  </si>
  <si>
    <t>Cadet AleXander Rohm</t>
  </si>
  <si>
    <t>EXeter, UK</t>
  </si>
  <si>
    <t>Training Requirements Tech EXpert</t>
  </si>
  <si>
    <t xml:space="preserve">EXecutive Officer, Training Directorate </t>
  </si>
  <si>
    <t>ARC- Carbon Science and Innovation (CSI) Centre of EXcellence</t>
  </si>
  <si>
    <t>Denton,TeXas</t>
  </si>
  <si>
    <t xml:space="preserve">University of North TeXas		</t>
  </si>
  <si>
    <t>University of North TeXas, Department of Materials Science and Engineering</t>
  </si>
  <si>
    <t>ABOG Specialty Certification EXamination</t>
  </si>
  <si>
    <t>Mid-Career International EXchange</t>
  </si>
  <si>
    <t>Nordic Light on ECLS (EXtracorporeal Life Support) 2025 Limited Conference</t>
  </si>
  <si>
    <t>DoD Hearing Center of EXecellence and VA Dept</t>
  </si>
  <si>
    <t>Lt Col AleX Nelson</t>
  </si>
  <si>
    <t>TaXis</t>
  </si>
  <si>
    <t>Universidad EXternado de Colombia</t>
  </si>
  <si>
    <t>Universidad EXternado De Colombia</t>
  </si>
  <si>
    <t>EXecutive Breakfast</t>
  </si>
  <si>
    <t>LeXington, VA</t>
  </si>
  <si>
    <t>2025 Physics and Astronomy Congress EXecutive Planning Committee Meeting</t>
  </si>
  <si>
    <t>AleXandra Skeen</t>
  </si>
  <si>
    <t>Caleb ReXroad</t>
  </si>
  <si>
    <t>Rugby Match against University of TeXas El Paso</t>
  </si>
  <si>
    <t>meredith.pierce@us.af.mil</t>
  </si>
  <si>
    <t>REPORTING PERIOD:  OCTOBER 1, 2024-MARCH 31, 2025</t>
  </si>
  <si>
    <t>REPORTING PERIOD:  APRIL 1 - SEPTEMBER 30, 2025</t>
  </si>
  <si>
    <t xml:space="preserve"> NEGATIVE REPORT</t>
  </si>
  <si>
    <t>x</t>
  </si>
  <si>
    <t>1353 Travel Report for Department of the Air Force For Reporting Period</t>
  </si>
  <si>
    <t>Meredith Pierce</t>
  </si>
  <si>
    <t>Sarah Stevenson</t>
  </si>
  <si>
    <t>Nuclear Scholars Program</t>
  </si>
  <si>
    <t>Capt</t>
  </si>
  <si>
    <t>1/22/2025-1/25/2025</t>
  </si>
  <si>
    <t>2/26/2025-03/01/12025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</si>
</sst>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409]* #,##0_);_([$$-409]* \(#,##0\);_([$$-409]* &quot;-&quot;??_);_(@_)"/>
    <numFmt numFmtId="165" formatCode="_([$$-409]* #,##0.00_);_([$$-409]* \(#,##0.00\);_([$$-409]* &quot;-&quot;??_);_(@_)"/>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0"/>
      <name val="Arial"/>
    </font>
    <font>
      <sz val="8"/>
      <color theme="1"/>
      <name val="Arial"/>
      <family val="2"/>
    </font>
    <font>
      <sz val="11"/>
      <name val="Times New Roman"/>
      <family val="1"/>
    </font>
    <font>
      <b/>
      <sz val="7"/>
      <color theme="1"/>
      <name val="Arial"/>
      <family val="2"/>
    </font>
    <font>
      <u/>
      <sz val="11"/>
      <color theme="10"/>
      <name val="Calibri"/>
      <family val="2"/>
      <scheme val="minor"/>
    </font>
    <font>
      <sz val="8"/>
      <color rgb="FF000000"/>
      <name val="Arial"/>
      <family val="2"/>
    </font>
    <font>
      <sz val="11"/>
      <name val="Calibri"/>
      <family val="2"/>
      <scheme val="minor"/>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9" tint="0.39994506668294322"/>
        <bgColor rgb="FFF79B4F"/>
      </patternFill>
    </fill>
    <fill>
      <patternFill patternType="solid">
        <fgColor theme="9" tint="0.39994506668294322"/>
        <bgColor indexed="64"/>
      </patternFill>
    </fill>
  </fills>
  <borders count="9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medium">
        <color indexed="64"/>
      </left>
      <right style="thick">
        <color indexed="64"/>
      </right>
      <top/>
      <bottom style="thick">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indexed="64"/>
      </left>
      <right style="thick">
        <color indexed="64"/>
      </right>
      <top style="thick">
        <color indexed="64"/>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ck">
        <color indexed="64"/>
      </right>
      <top style="medium">
        <color indexed="64"/>
      </top>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thick">
        <color indexed="64"/>
      </left>
      <right/>
      <top/>
      <bottom/>
      <diagonal/>
    </border>
    <border>
      <left style="medium">
        <color indexed="64"/>
      </left>
      <right style="thick">
        <color indexed="64"/>
      </right>
      <top style="medium">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s>
  <cellStyleXfs count="20">
    <xf numFmtId="0" fontId="0" fillId="0" borderId="0"/>
    <xf numFmtId="0" fontId="7" fillId="8" borderId="2" applyBorder="0">
      <alignment horizontal="center" vertical="center" wrapText="1"/>
    </xf>
    <xf numFmtId="0" fontId="11" fillId="9" borderId="34" applyBorder="0">
      <alignment horizontal="center" wrapText="1"/>
      <protection hidden="1"/>
    </xf>
    <xf numFmtId="0" fontId="18" fillId="8" borderId="30" applyFont="0" applyBorder="0">
      <alignment horizontal="left" vertical="center" wrapText="1"/>
    </xf>
    <xf numFmtId="0" fontId="19" fillId="6" borderId="2" applyBorder="0">
      <alignment horizontal="center"/>
      <protection locked="0"/>
    </xf>
    <xf numFmtId="0" fontId="20" fillId="6" borderId="29" applyBorder="0">
      <alignment horizontal="center"/>
      <protection locked="0"/>
    </xf>
    <xf numFmtId="0" fontId="6" fillId="3" borderId="28" applyBorder="0">
      <alignment horizontal="center" vertical="center"/>
    </xf>
    <xf numFmtId="0" fontId="10" fillId="7" borderId="10" applyBorder="0">
      <alignment horizontal="center" vertical="center" wrapText="1"/>
    </xf>
    <xf numFmtId="0" fontId="6" fillId="2" borderId="27">
      <alignment horizontal="center" vertical="center"/>
    </xf>
    <xf numFmtId="0" fontId="6" fillId="2" borderId="32">
      <alignment horizontal="center" vertical="center" wrapText="1"/>
    </xf>
    <xf numFmtId="0" fontId="8" fillId="6" borderId="0">
      <alignment wrapText="1"/>
      <protection locked="0"/>
    </xf>
    <xf numFmtId="0" fontId="6" fillId="5" borderId="23">
      <alignment vertical="center" wrapText="1"/>
    </xf>
    <xf numFmtId="0" fontId="6" fillId="5" borderId="10">
      <alignment vertical="center" wrapText="1"/>
    </xf>
    <xf numFmtId="0" fontId="8" fillId="0" borderId="4">
      <alignment horizontal="center" vertical="center"/>
    </xf>
    <xf numFmtId="0" fontId="4" fillId="4" borderId="18" applyNumberFormat="0" applyFill="0" applyBorder="0">
      <alignment horizontal="left" vertical="center" wrapText="1"/>
      <protection locked="0"/>
    </xf>
    <xf numFmtId="0" fontId="3" fillId="0" borderId="0"/>
    <xf numFmtId="44" fontId="27" fillId="0" borderId="0" applyFont="0" applyFill="0" applyBorder="0" applyAlignment="0" applyProtection="0"/>
    <xf numFmtId="0" fontId="2" fillId="0" borderId="0"/>
    <xf numFmtId="0" fontId="31" fillId="0" borderId="0" applyNumberFormat="0" applyFill="0" applyBorder="0" applyAlignment="0" applyProtection="0"/>
    <xf numFmtId="0" fontId="2" fillId="0" borderId="0"/>
  </cellStyleXfs>
  <cellXfs count="349">
    <xf numFmtId="0" fontId="0" fillId="0" borderId="0" xfId="0"/>
    <xf numFmtId="14" fontId="4" fillId="4" borderId="18" xfId="0" applyNumberFormat="1" applyFont="1" applyFill="1" applyBorder="1" applyAlignment="1" applyProtection="1">
      <alignment horizontal="left" vertical="center" wrapText="1"/>
      <protection locked="0"/>
    </xf>
    <xf numFmtId="0" fontId="8" fillId="0" borderId="0" xfId="0" applyFont="1"/>
    <xf numFmtId="0" fontId="0" fillId="8" borderId="0" xfId="0" applyFill="1"/>
    <xf numFmtId="0" fontId="16" fillId="8" borderId="0" xfId="0" applyFont="1" applyFill="1"/>
    <xf numFmtId="0" fontId="8" fillId="8" borderId="0" xfId="0" applyFont="1" applyFill="1" applyAlignment="1">
      <alignment horizontal="right" vertical="top"/>
    </xf>
    <xf numFmtId="0" fontId="4" fillId="4" borderId="18" xfId="14">
      <alignment horizontal="left" vertical="center" wrapText="1"/>
      <protection locked="0"/>
    </xf>
    <xf numFmtId="0" fontId="4" fillId="4" borderId="18" xfId="14" applyFill="1" applyBorder="1">
      <alignment horizontal="left" vertical="center" wrapText="1"/>
      <protection locked="0"/>
    </xf>
    <xf numFmtId="0" fontId="4" fillId="4" borderId="20" xfId="14" applyFill="1" applyBorder="1">
      <alignment horizontal="left" vertical="center" wrapText="1"/>
      <protection locked="0"/>
    </xf>
    <xf numFmtId="0" fontId="4" fillId="4" borderId="8" xfId="14" applyFill="1" applyBorder="1">
      <alignment horizontal="left" vertical="center" wrapText="1"/>
      <protection locked="0"/>
    </xf>
    <xf numFmtId="0" fontId="4" fillId="4" borderId="25" xfId="14" applyFill="1" applyBorder="1">
      <alignment horizontal="left" vertical="center" wrapText="1"/>
      <protection locked="0"/>
    </xf>
    <xf numFmtId="0" fontId="4" fillId="4" borderId="11" xfId="14" applyFill="1" applyBorder="1">
      <alignment horizontal="left" vertical="center" wrapText="1"/>
      <protection locked="0"/>
    </xf>
    <xf numFmtId="0" fontId="4" fillId="4" borderId="10" xfId="14" applyFill="1" applyBorder="1">
      <alignment horizontal="left" vertical="center" wrapText="1"/>
      <protection locked="0"/>
    </xf>
    <xf numFmtId="0" fontId="4" fillId="4" borderId="44" xfId="14" applyFill="1" applyBorder="1">
      <alignment horizontal="left" vertical="center" wrapText="1"/>
      <protection locked="0"/>
    </xf>
    <xf numFmtId="0" fontId="4" fillId="4" borderId="45" xfId="14" applyFill="1" applyBorder="1">
      <alignment horizontal="left" vertical="center" wrapText="1"/>
      <protection locked="0"/>
    </xf>
    <xf numFmtId="0" fontId="4" fillId="4" borderId="15" xfId="14" applyFill="1" applyBorder="1">
      <alignment horizontal="left" vertical="center" wrapText="1"/>
      <protection locked="0"/>
    </xf>
    <xf numFmtId="0" fontId="4" fillId="4" borderId="17" xfId="14" applyFill="1" applyBorder="1">
      <alignment horizontal="left" vertical="center" wrapText="1"/>
      <protection locked="0"/>
    </xf>
    <xf numFmtId="0" fontId="9" fillId="8" borderId="0" xfId="0" applyFont="1" applyFill="1"/>
    <xf numFmtId="0" fontId="8" fillId="8" borderId="0" xfId="0" applyFont="1" applyFill="1" applyAlignment="1">
      <alignment wrapText="1"/>
    </xf>
    <xf numFmtId="0" fontId="22" fillId="8" borderId="0" xfId="0" applyFont="1" applyFill="1" applyAlignment="1">
      <alignment horizontal="left"/>
    </xf>
    <xf numFmtId="0" fontId="0" fillId="8" borderId="0" xfId="0" applyFill="1" applyAlignment="1">
      <alignment horizontal="left"/>
    </xf>
    <xf numFmtId="0" fontId="5" fillId="8" borderId="0" xfId="0" applyFont="1" applyFill="1"/>
    <xf numFmtId="0" fontId="8" fillId="8" borderId="0" xfId="0" applyFont="1" applyFill="1" applyAlignment="1">
      <alignment horizontal="right" vertical="top" wrapText="1"/>
    </xf>
    <xf numFmtId="0" fontId="17" fillId="8" borderId="0" xfId="0" applyFont="1" applyFill="1"/>
    <xf numFmtId="0" fontId="24" fillId="8" borderId="0" xfId="0" applyFont="1" applyFill="1"/>
    <xf numFmtId="0" fontId="5" fillId="0" borderId="0" xfId="0" applyFont="1"/>
    <xf numFmtId="0" fontId="25" fillId="8" borderId="0" xfId="0" applyFont="1" applyFill="1"/>
    <xf numFmtId="0" fontId="5" fillId="0" borderId="0" xfId="0" applyFont="1" applyAlignment="1">
      <alignment horizontal="center"/>
    </xf>
    <xf numFmtId="0" fontId="16" fillId="0" borderId="0" xfId="0" applyFont="1"/>
    <xf numFmtId="0" fontId="8" fillId="11" borderId="0" xfId="0" applyFont="1" applyFill="1"/>
    <xf numFmtId="0" fontId="17" fillId="8" borderId="0" xfId="0" applyFont="1" applyFill="1" applyAlignment="1">
      <alignment horizontal="left" vertical="top"/>
    </xf>
    <xf numFmtId="0" fontId="4" fillId="4" borderId="52" xfId="14" applyFill="1" applyBorder="1">
      <alignment horizontal="left" vertical="center" wrapText="1"/>
      <protection locked="0"/>
    </xf>
    <xf numFmtId="0" fontId="4" fillId="5" borderId="21" xfId="14" applyFill="1" applyBorder="1" applyProtection="1">
      <alignment horizontal="left" vertical="center" wrapText="1"/>
    </xf>
    <xf numFmtId="0" fontId="4" fillId="5" borderId="24" xfId="14" applyFill="1" applyBorder="1" applyProtection="1">
      <alignment horizontal="left" vertical="center" wrapText="1"/>
    </xf>
    <xf numFmtId="14" fontId="4" fillId="4" borderId="25" xfId="14" applyNumberFormat="1" applyFill="1" applyBorder="1">
      <alignment horizontal="left" vertical="center" wrapText="1"/>
      <protection locked="0"/>
    </xf>
    <xf numFmtId="0" fontId="6" fillId="5" borderId="10" xfId="12">
      <alignment vertical="center" wrapText="1"/>
    </xf>
    <xf numFmtId="0" fontId="0" fillId="0" borderId="25" xfId="14" applyFont="1" applyFill="1" applyBorder="1" applyAlignment="1">
      <alignment horizontal="left" vertical="center"/>
      <protection locked="0"/>
    </xf>
    <xf numFmtId="17" fontId="4" fillId="4" borderId="25" xfId="14" applyNumberFormat="1" applyFill="1" applyBorder="1">
      <alignment horizontal="left" vertical="center" wrapText="1"/>
      <protection locked="0"/>
    </xf>
    <xf numFmtId="0" fontId="8"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14" fontId="4" fillId="4" borderId="20" xfId="14" applyNumberFormat="1" applyFill="1" applyBorder="1">
      <alignment horizontal="left" vertical="center" wrapText="1"/>
      <protection locked="0"/>
    </xf>
    <xf numFmtId="0" fontId="2" fillId="0" borderId="0" xfId="17"/>
    <xf numFmtId="164" fontId="2" fillId="0" borderId="0" xfId="17" applyNumberFormat="1"/>
    <xf numFmtId="0" fontId="2" fillId="0" borderId="0" xfId="17" applyAlignment="1">
      <alignment horizontal="center"/>
    </xf>
    <xf numFmtId="0" fontId="4" fillId="4" borderId="45" xfId="14" applyFill="1" applyBorder="1" applyAlignment="1">
      <alignment horizontal="center" vertical="center" wrapText="1"/>
      <protection locked="0"/>
    </xf>
    <xf numFmtId="0" fontId="4" fillId="4" borderId="10" xfId="14" applyFill="1" applyBorder="1" applyAlignment="1">
      <alignment horizontal="center" vertical="center" wrapText="1"/>
      <protection locked="0"/>
    </xf>
    <xf numFmtId="0" fontId="4" fillId="4" borderId="52" xfId="14" applyFill="1" applyBorder="1" applyAlignment="1">
      <alignment horizontal="center" vertical="center" wrapText="1"/>
      <protection locked="0"/>
    </xf>
    <xf numFmtId="14" fontId="4" fillId="4" borderId="18" xfId="17" applyNumberFormat="1" applyFont="1" applyFill="1" applyBorder="1" applyAlignment="1" applyProtection="1">
      <alignment horizontal="left" vertical="center" wrapText="1"/>
      <protection locked="0"/>
    </xf>
    <xf numFmtId="0" fontId="4" fillId="5" borderId="24" xfId="14" applyFill="1" applyBorder="1" applyAlignment="1" applyProtection="1">
      <alignment horizontal="center" vertical="center" wrapText="1"/>
    </xf>
    <xf numFmtId="0" fontId="6" fillId="5" borderId="22" xfId="11" applyBorder="1">
      <alignment vertical="center" wrapText="1"/>
    </xf>
    <xf numFmtId="0" fontId="6" fillId="5" borderId="23" xfId="11">
      <alignment vertical="center" wrapText="1"/>
    </xf>
    <xf numFmtId="0" fontId="28" fillId="0" borderId="0" xfId="17" applyFont="1" applyProtection="1">
      <protection locked="0"/>
    </xf>
    <xf numFmtId="0" fontId="28" fillId="0" borderId="0" xfId="17" applyFont="1"/>
    <xf numFmtId="0" fontId="2" fillId="0" borderId="7" xfId="17" applyBorder="1"/>
    <xf numFmtId="0" fontId="2" fillId="0" borderId="6" xfId="17" applyBorder="1"/>
    <xf numFmtId="0" fontId="2" fillId="0" borderId="12" xfId="17" applyBorder="1"/>
    <xf numFmtId="0" fontId="2" fillId="0" borderId="29" xfId="17" applyBorder="1" applyProtection="1">
      <protection locked="0" hidden="1"/>
    </xf>
    <xf numFmtId="0" fontId="2" fillId="0" borderId="12" xfId="17" applyBorder="1" applyAlignment="1">
      <alignment wrapText="1"/>
    </xf>
    <xf numFmtId="0" fontId="2" fillId="0" borderId="29" xfId="17" applyBorder="1"/>
    <xf numFmtId="0" fontId="2" fillId="0" borderId="3" xfId="17" applyBorder="1"/>
    <xf numFmtId="0" fontId="8" fillId="0" borderId="2" xfId="17" applyFont="1" applyBorder="1"/>
    <xf numFmtId="0" fontId="29" fillId="4" borderId="18" xfId="14" applyFont="1">
      <alignment horizontal="left" vertical="center" wrapText="1"/>
      <protection locked="0"/>
    </xf>
    <xf numFmtId="0" fontId="6" fillId="5" borderId="14" xfId="12" applyBorder="1" applyAlignment="1">
      <alignment horizontal="center" wrapText="1"/>
    </xf>
    <xf numFmtId="0" fontId="6" fillId="5" borderId="0" xfId="12" applyBorder="1" applyAlignment="1">
      <alignment horizontal="center" wrapText="1"/>
    </xf>
    <xf numFmtId="0" fontId="6" fillId="5" borderId="13" xfId="12" applyBorder="1" applyAlignment="1">
      <alignment horizontal="center" wrapText="1"/>
    </xf>
    <xf numFmtId="15" fontId="4" fillId="4" borderId="17" xfId="14" applyNumberFormat="1" applyFill="1" applyBorder="1">
      <alignment horizontal="left" vertical="center" wrapText="1"/>
      <protection locked="0"/>
    </xf>
    <xf numFmtId="0" fontId="2" fillId="0" borderId="0" xfId="17" applyProtection="1">
      <protection locked="0" hidden="1"/>
    </xf>
    <xf numFmtId="0" fontId="30" fillId="0" borderId="0" xfId="17" applyFont="1" applyAlignment="1">
      <alignment wrapText="1"/>
    </xf>
    <xf numFmtId="0" fontId="8" fillId="0" borderId="0" xfId="17" applyFont="1"/>
    <xf numFmtId="164" fontId="4" fillId="5" borderId="67" xfId="14" applyNumberFormat="1" applyFill="1" applyBorder="1" applyProtection="1">
      <alignment horizontal="left" vertical="center" wrapText="1"/>
    </xf>
    <xf numFmtId="0" fontId="5" fillId="5" borderId="49" xfId="17" applyFont="1" applyFill="1" applyBorder="1" applyAlignment="1">
      <alignment vertical="center"/>
    </xf>
    <xf numFmtId="0" fontId="18" fillId="0" borderId="0" xfId="17" applyFont="1" applyAlignment="1">
      <alignment horizontal="left" vertical="center" wrapText="1"/>
    </xf>
    <xf numFmtId="0" fontId="2" fillId="0" borderId="81" xfId="17" applyBorder="1"/>
    <xf numFmtId="0" fontId="4" fillId="6" borderId="31" xfId="14" applyNumberFormat="1" applyFill="1" applyBorder="1" applyAlignment="1">
      <alignment horizontal="center" vertical="center" wrapText="1"/>
      <protection locked="0"/>
    </xf>
    <xf numFmtId="0" fontId="4" fillId="6" borderId="12" xfId="14" applyFill="1" applyBorder="1" applyAlignment="1">
      <alignment horizontal="center" vertical="center" wrapText="1"/>
      <protection locked="0"/>
    </xf>
    <xf numFmtId="164" fontId="6" fillId="2" borderId="82" xfId="8" applyNumberFormat="1" applyBorder="1">
      <alignment horizontal="center" vertical="center"/>
    </xf>
    <xf numFmtId="0" fontId="6" fillId="2" borderId="27" xfId="8">
      <alignment horizontal="center" vertical="center"/>
    </xf>
    <xf numFmtId="0" fontId="4" fillId="4" borderId="51" xfId="19" applyFont="1" applyFill="1" applyBorder="1" applyAlignment="1">
      <alignment horizontal="center" vertical="center"/>
    </xf>
    <xf numFmtId="0" fontId="4" fillId="4" borderId="51" xfId="19" applyFont="1" applyFill="1" applyBorder="1" applyAlignment="1">
      <alignment horizontal="left" vertical="center" wrapText="1"/>
    </xf>
    <xf numFmtId="0" fontId="4" fillId="4" borderId="14" xfId="19" applyFont="1" applyFill="1" applyBorder="1" applyAlignment="1">
      <alignment horizontal="left" vertical="center" wrapText="1"/>
    </xf>
    <xf numFmtId="0" fontId="8" fillId="4" borderId="13" xfId="19" applyFont="1" applyFill="1" applyBorder="1" applyAlignment="1">
      <alignment vertical="center" wrapText="1"/>
    </xf>
    <xf numFmtId="14" fontId="4" fillId="4" borderId="18" xfId="19" applyNumberFormat="1" applyFont="1" applyFill="1" applyBorder="1" applyAlignment="1">
      <alignment horizontal="left" vertical="center" wrapText="1"/>
    </xf>
    <xf numFmtId="0" fontId="4" fillId="4" borderId="20" xfId="19" applyFont="1" applyFill="1" applyBorder="1" applyAlignment="1">
      <alignment horizontal="left" vertical="center" wrapText="1"/>
    </xf>
    <xf numFmtId="0" fontId="4" fillId="4" borderId="10" xfId="19" applyFont="1" applyFill="1" applyBorder="1" applyAlignment="1">
      <alignment horizontal="center" vertical="center"/>
    </xf>
    <xf numFmtId="0" fontId="4" fillId="4" borderId="18" xfId="19" applyFont="1" applyFill="1" applyBorder="1" applyAlignment="1">
      <alignment horizontal="center" vertical="center"/>
    </xf>
    <xf numFmtId="0" fontId="4" fillId="4" borderId="11" xfId="19" applyFont="1" applyFill="1" applyBorder="1" applyAlignment="1">
      <alignment horizontal="left" vertical="center" wrapText="1"/>
    </xf>
    <xf numFmtId="0" fontId="4" fillId="4" borderId="52" xfId="19" applyFont="1" applyFill="1" applyBorder="1" applyAlignment="1">
      <alignment horizontal="center" vertical="center"/>
    </xf>
    <xf numFmtId="0" fontId="4" fillId="4" borderId="13" xfId="19" applyFont="1" applyFill="1" applyBorder="1" applyAlignment="1">
      <alignment horizontal="left" vertical="center" wrapText="1"/>
    </xf>
    <xf numFmtId="0" fontId="4" fillId="4" borderId="13" xfId="19" applyFont="1" applyFill="1" applyBorder="1" applyAlignment="1">
      <alignment vertical="center" wrapText="1"/>
    </xf>
    <xf numFmtId="0" fontId="4" fillId="4" borderId="18" xfId="19" applyFont="1" applyFill="1" applyBorder="1" applyAlignment="1">
      <alignment horizontal="left" vertical="center" wrapText="1"/>
    </xf>
    <xf numFmtId="0" fontId="32" fillId="4" borderId="18" xfId="14" applyFont="1" applyFill="1" applyBorder="1">
      <alignment horizontal="left" vertical="center" wrapText="1"/>
      <protection locked="0"/>
    </xf>
    <xf numFmtId="0" fontId="32" fillId="4" borderId="18" xfId="14" applyFont="1">
      <alignment horizontal="left" vertical="center" wrapText="1"/>
      <protection locked="0"/>
    </xf>
    <xf numFmtId="0" fontId="4" fillId="12" borderId="19" xfId="14" applyFill="1" applyBorder="1">
      <alignment horizontal="left" vertical="center" wrapText="1"/>
      <protection locked="0"/>
    </xf>
    <xf numFmtId="0" fontId="4" fillId="12" borderId="10" xfId="14" applyFill="1" applyBorder="1">
      <alignment horizontal="left" vertical="center" wrapText="1"/>
      <protection locked="0"/>
    </xf>
    <xf numFmtId="0" fontId="4" fillId="12" borderId="11" xfId="14" applyFill="1" applyBorder="1">
      <alignment horizontal="left" vertical="center" wrapText="1"/>
      <protection locked="0"/>
    </xf>
    <xf numFmtId="0" fontId="4" fillId="12" borderId="14" xfId="14" applyFill="1" applyBorder="1">
      <alignment horizontal="left" vertical="center" wrapText="1"/>
      <protection locked="0"/>
    </xf>
    <xf numFmtId="14" fontId="4" fillId="12" borderId="18" xfId="14" applyNumberFormat="1" applyFill="1" applyBorder="1">
      <alignment horizontal="left" vertical="center" wrapText="1"/>
      <protection locked="0"/>
    </xf>
    <xf numFmtId="0" fontId="4" fillId="12" borderId="18" xfId="14" applyFill="1" applyBorder="1">
      <alignment horizontal="left" vertical="center" wrapText="1"/>
      <protection locked="0"/>
    </xf>
    <xf numFmtId="0" fontId="4" fillId="12" borderId="13" xfId="14" applyFill="1" applyBorder="1">
      <alignment horizontal="left" vertical="center" wrapText="1"/>
      <protection locked="0"/>
    </xf>
    <xf numFmtId="0" fontId="4" fillId="12" borderId="25" xfId="14" applyFill="1" applyBorder="1">
      <alignment horizontal="left" vertical="center" wrapText="1"/>
      <protection locked="0"/>
    </xf>
    <xf numFmtId="0" fontId="4" fillId="12" borderId="52" xfId="14" applyFill="1" applyBorder="1">
      <alignment horizontal="left" vertical="center" wrapText="1"/>
      <protection locked="0"/>
    </xf>
    <xf numFmtId="14" fontId="4" fillId="12" borderId="18" xfId="17" applyNumberFormat="1" applyFont="1" applyFill="1" applyBorder="1" applyAlignment="1" applyProtection="1">
      <alignment horizontal="left" vertical="center" wrapText="1"/>
      <protection locked="0"/>
    </xf>
    <xf numFmtId="0" fontId="4" fillId="12" borderId="63" xfId="14" applyFill="1" applyBorder="1" applyAlignment="1">
      <alignment horizontal="left" vertical="center"/>
      <protection locked="0"/>
    </xf>
    <xf numFmtId="0" fontId="4" fillId="12" borderId="51" xfId="14" applyFill="1" applyBorder="1">
      <alignment horizontal="left" vertical="center" wrapText="1"/>
      <protection locked="0"/>
    </xf>
    <xf numFmtId="0" fontId="4" fillId="12" borderId="20" xfId="14" applyFill="1" applyBorder="1">
      <alignment horizontal="left" vertical="center" wrapText="1"/>
      <protection locked="0"/>
    </xf>
    <xf numFmtId="0" fontId="4" fillId="12" borderId="25" xfId="14" applyFill="1" applyBorder="1" applyAlignment="1">
      <alignment horizontal="left" vertical="center"/>
      <protection locked="0"/>
    </xf>
    <xf numFmtId="14" fontId="4" fillId="12" borderId="20" xfId="14" applyNumberFormat="1" applyFill="1" applyBorder="1">
      <alignment horizontal="left" vertical="center" wrapText="1"/>
      <protection locked="0"/>
    </xf>
    <xf numFmtId="14" fontId="4" fillId="12" borderId="17" xfId="14" applyNumberFormat="1" applyFill="1" applyBorder="1">
      <alignment horizontal="left" vertical="center" wrapText="1"/>
      <protection locked="0"/>
    </xf>
    <xf numFmtId="0" fontId="4" fillId="12" borderId="62" xfId="14" applyFill="1" applyBorder="1">
      <alignment horizontal="left" vertical="center" wrapText="1"/>
      <protection locked="0"/>
    </xf>
    <xf numFmtId="0" fontId="4" fillId="12" borderId="45" xfId="14" applyFill="1" applyBorder="1">
      <alignment horizontal="left" vertical="center" wrapText="1"/>
      <protection locked="0"/>
    </xf>
    <xf numFmtId="0" fontId="4" fillId="12" borderId="44" xfId="14" applyFill="1" applyBorder="1">
      <alignment horizontal="left" vertical="center" wrapText="1"/>
      <protection locked="0"/>
    </xf>
    <xf numFmtId="0" fontId="4" fillId="0" borderId="19" xfId="14" applyFill="1" applyBorder="1">
      <alignment horizontal="left" vertical="center" wrapText="1"/>
      <protection locked="0"/>
    </xf>
    <xf numFmtId="0" fontId="4" fillId="0" borderId="10" xfId="14" applyFill="1" applyBorder="1">
      <alignment horizontal="left" vertical="center" wrapText="1"/>
      <protection locked="0"/>
    </xf>
    <xf numFmtId="0" fontId="6" fillId="5" borderId="21" xfId="11" applyBorder="1">
      <alignment vertical="center" wrapText="1"/>
    </xf>
    <xf numFmtId="0" fontId="4" fillId="4" borderId="52" xfId="0" applyFont="1" applyFill="1" applyBorder="1" applyAlignment="1">
      <alignment horizontal="center" vertical="center" wrapText="1"/>
    </xf>
    <xf numFmtId="0" fontId="6" fillId="5" borderId="11" xfId="12" applyBorder="1">
      <alignment vertical="center" wrapText="1"/>
    </xf>
    <xf numFmtId="0" fontId="6" fillId="5" borderId="33" xfId="12" applyBorder="1" applyAlignment="1">
      <alignment wrapText="1"/>
    </xf>
    <xf numFmtId="0" fontId="6" fillId="5" borderId="19" xfId="12" applyBorder="1" applyAlignment="1">
      <alignment wrapText="1"/>
    </xf>
    <xf numFmtId="0" fontId="4" fillId="4" borderId="51" xfId="0" applyFont="1" applyFill="1" applyBorder="1" applyAlignment="1">
      <alignment horizontal="center" vertical="center" wrapText="1"/>
    </xf>
    <xf numFmtId="0" fontId="6" fillId="5" borderId="13" xfId="12" applyBorder="1" applyAlignment="1">
      <alignment wrapText="1"/>
    </xf>
    <xf numFmtId="0" fontId="6" fillId="5" borderId="0" xfId="12" applyBorder="1" applyAlignment="1">
      <alignment wrapText="1"/>
    </xf>
    <xf numFmtId="0" fontId="6" fillId="5" borderId="14" xfId="12" applyBorder="1" applyAlignment="1">
      <alignment wrapText="1"/>
    </xf>
    <xf numFmtId="0" fontId="4" fillId="4" borderId="18" xfId="0" applyFont="1" applyFill="1" applyBorder="1" applyAlignment="1">
      <alignment horizontal="center" vertical="center" wrapText="1"/>
    </xf>
    <xf numFmtId="14" fontId="4" fillId="4" borderId="52" xfId="14" applyNumberFormat="1" applyFill="1" applyBorder="1">
      <alignment horizontal="left" vertical="center" wrapText="1"/>
      <protection locked="0"/>
    </xf>
    <xf numFmtId="0" fontId="6" fillId="5" borderId="13" xfId="12" applyBorder="1">
      <alignment vertical="center" wrapText="1"/>
    </xf>
    <xf numFmtId="0" fontId="4" fillId="4" borderId="51" xfId="14" applyFill="1" applyBorder="1">
      <alignment horizontal="left" vertical="center" wrapText="1"/>
      <protection locked="0"/>
    </xf>
    <xf numFmtId="0" fontId="4" fillId="4" borderId="45" xfId="0" applyFont="1" applyFill="1" applyBorder="1" applyAlignment="1">
      <alignment horizontal="center" vertical="center" wrapText="1"/>
    </xf>
    <xf numFmtId="0" fontId="6" fillId="5" borderId="11" xfId="12" applyBorder="1" applyAlignment="1">
      <alignment horizontal="center" wrapText="1"/>
    </xf>
    <xf numFmtId="0" fontId="6" fillId="5" borderId="33" xfId="12" applyBorder="1" applyAlignment="1">
      <alignment horizontal="center" wrapText="1"/>
    </xf>
    <xf numFmtId="0" fontId="6" fillId="5" borderId="19" xfId="12" applyBorder="1" applyAlignment="1">
      <alignment horizontal="center" wrapText="1"/>
    </xf>
    <xf numFmtId="0" fontId="4" fillId="4" borderId="10" xfId="0" applyFont="1" applyFill="1" applyBorder="1" applyAlignment="1">
      <alignment horizontal="center" vertical="center" wrapText="1"/>
    </xf>
    <xf numFmtId="0" fontId="6" fillId="5" borderId="19" xfId="12" applyBorder="1">
      <alignment vertical="center" wrapText="1"/>
    </xf>
    <xf numFmtId="0" fontId="4" fillId="4" borderId="8" xfId="0" applyFont="1" applyFill="1" applyBorder="1" applyAlignment="1" applyProtection="1">
      <alignment horizontal="center" vertical="center" wrapText="1"/>
      <protection locked="0"/>
    </xf>
    <xf numFmtId="0" fontId="4" fillId="4" borderId="25" xfId="0" applyFont="1" applyFill="1" applyBorder="1" applyAlignment="1" applyProtection="1">
      <alignment vertical="center" wrapText="1"/>
      <protection locked="0"/>
    </xf>
    <xf numFmtId="0" fontId="4" fillId="4" borderId="8" xfId="0" applyFont="1" applyFill="1" applyBorder="1" applyAlignment="1" applyProtection="1">
      <alignment vertical="center" wrapText="1"/>
      <protection locked="0"/>
    </xf>
    <xf numFmtId="0" fontId="4" fillId="4" borderId="18" xfId="14" applyBorder="1">
      <alignment horizontal="left" vertical="center" wrapText="1"/>
      <protection locked="0"/>
    </xf>
    <xf numFmtId="0" fontId="4" fillId="4" borderId="84" xfId="14" applyFill="1" applyBorder="1">
      <alignment horizontal="left" vertical="center" wrapText="1"/>
      <protection locked="0"/>
    </xf>
    <xf numFmtId="0" fontId="4" fillId="4" borderId="85" xfId="0" applyFont="1" applyFill="1" applyBorder="1" applyAlignment="1" applyProtection="1">
      <alignment vertical="center" wrapText="1"/>
      <protection locked="0"/>
    </xf>
    <xf numFmtId="14" fontId="4" fillId="4" borderId="84" xfId="0" applyNumberFormat="1" applyFont="1" applyFill="1" applyBorder="1" applyAlignment="1" applyProtection="1">
      <alignment horizontal="left" vertical="center" wrapText="1"/>
      <protection locked="0"/>
    </xf>
    <xf numFmtId="0" fontId="4" fillId="4" borderId="86" xfId="0" applyFont="1" applyFill="1" applyBorder="1" applyAlignment="1" applyProtection="1">
      <alignment vertical="center" wrapText="1"/>
      <protection locked="0"/>
    </xf>
    <xf numFmtId="0" fontId="6" fillId="5" borderId="85" xfId="12" applyBorder="1" applyAlignment="1">
      <alignment horizontal="center" wrapText="1"/>
    </xf>
    <xf numFmtId="0" fontId="6" fillId="5" borderId="5" xfId="12" applyBorder="1" applyAlignment="1">
      <alignment horizontal="center" wrapText="1"/>
    </xf>
    <xf numFmtId="0" fontId="6" fillId="5" borderId="86" xfId="12" applyBorder="1" applyAlignment="1">
      <alignment horizontal="center" wrapText="1"/>
    </xf>
    <xf numFmtId="0" fontId="4" fillId="4" borderId="87" xfId="14" applyFill="1" applyBorder="1">
      <alignment horizontal="left" vertical="center" wrapText="1"/>
      <protection locked="0"/>
    </xf>
    <xf numFmtId="0" fontId="4" fillId="4" borderId="87" xfId="0" applyFont="1" applyFill="1" applyBorder="1" applyAlignment="1">
      <alignment horizontal="center" vertical="center" wrapText="1"/>
    </xf>
    <xf numFmtId="14" fontId="4" fillId="4" borderId="18"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165" fontId="4" fillId="4" borderId="56" xfId="14" applyNumberFormat="1" applyFill="1" applyBorder="1">
      <alignment horizontal="left" vertical="center" wrapText="1"/>
      <protection locked="0"/>
    </xf>
    <xf numFmtId="165" fontId="4" fillId="4" borderId="69" xfId="14" applyNumberFormat="1" applyFill="1" applyBorder="1">
      <alignment horizontal="left" vertical="center" wrapText="1"/>
      <protection locked="0"/>
    </xf>
    <xf numFmtId="165" fontId="4" fillId="5" borderId="67" xfId="14" applyNumberFormat="1" applyFill="1" applyBorder="1" applyProtection="1">
      <alignment horizontal="left" vertical="center" wrapText="1"/>
    </xf>
    <xf numFmtId="165" fontId="4" fillId="4" borderId="68" xfId="14" applyNumberFormat="1" applyFill="1" applyBorder="1">
      <alignment horizontal="left" vertical="center" wrapText="1"/>
      <protection locked="0"/>
    </xf>
    <xf numFmtId="165" fontId="4" fillId="4" borderId="61" xfId="14" applyNumberFormat="1" applyFill="1" applyBorder="1">
      <alignment horizontal="left" vertical="center" wrapText="1"/>
      <protection locked="0"/>
    </xf>
    <xf numFmtId="165" fontId="4" fillId="4" borderId="65" xfId="14" applyNumberFormat="1" applyFill="1" applyBorder="1">
      <alignment horizontal="left" vertical="center" wrapText="1"/>
      <protection locked="0"/>
    </xf>
    <xf numFmtId="165" fontId="4" fillId="5" borderId="57" xfId="14" applyNumberFormat="1" applyFill="1" applyBorder="1" applyProtection="1">
      <alignment horizontal="left" vertical="center" wrapText="1"/>
    </xf>
    <xf numFmtId="165" fontId="4" fillId="4" borderId="26" xfId="14" applyNumberFormat="1" applyFill="1" applyBorder="1">
      <alignment horizontal="left" vertical="center" wrapText="1"/>
      <protection locked="0"/>
    </xf>
    <xf numFmtId="165" fontId="4" fillId="4" borderId="46" xfId="14" applyNumberFormat="1" applyFill="1" applyBorder="1">
      <alignment horizontal="left" vertical="center" wrapText="1"/>
      <protection locked="0"/>
    </xf>
    <xf numFmtId="165" fontId="4" fillId="4" borderId="56" xfId="14" applyNumberFormat="1" applyFill="1" applyBorder="1" applyAlignment="1">
      <alignment horizontal="right" vertical="center" wrapText="1"/>
      <protection locked="0"/>
    </xf>
    <xf numFmtId="165" fontId="4" fillId="4" borderId="26" xfId="14" applyNumberFormat="1" applyFill="1" applyBorder="1" applyAlignment="1">
      <alignment horizontal="right" vertical="center" wrapText="1"/>
      <protection locked="0"/>
    </xf>
    <xf numFmtId="165" fontId="4" fillId="5" borderId="57" xfId="14" applyNumberFormat="1" applyFill="1" applyBorder="1" applyAlignment="1" applyProtection="1">
      <alignment horizontal="right" vertical="center" wrapText="1"/>
    </xf>
    <xf numFmtId="165" fontId="4" fillId="4" borderId="52" xfId="14" applyNumberFormat="1" applyFill="1" applyBorder="1" applyAlignment="1">
      <alignment horizontal="right" vertical="center" wrapText="1"/>
      <protection locked="0"/>
    </xf>
    <xf numFmtId="165" fontId="4" fillId="4" borderId="46" xfId="14" applyNumberFormat="1" applyFill="1" applyBorder="1" applyAlignment="1">
      <alignment horizontal="right" vertical="center" wrapText="1"/>
      <protection locked="0"/>
    </xf>
    <xf numFmtId="165" fontId="4" fillId="12" borderId="60" xfId="14" applyNumberFormat="1" applyFill="1" applyBorder="1" applyAlignment="1">
      <alignment horizontal="left" vertical="center"/>
      <protection locked="0"/>
    </xf>
    <xf numFmtId="165" fontId="4" fillId="12" borderId="61" xfId="14" applyNumberFormat="1" applyFill="1" applyBorder="1" applyAlignment="1">
      <alignment horizontal="left" vertical="center"/>
      <protection locked="0"/>
    </xf>
    <xf numFmtId="165" fontId="4" fillId="12" borderId="39" xfId="14" applyNumberFormat="1" applyFill="1" applyBorder="1" applyAlignment="1">
      <alignment horizontal="left" vertical="center"/>
      <protection locked="0"/>
    </xf>
    <xf numFmtId="165" fontId="4" fillId="12" borderId="63" xfId="14" applyNumberFormat="1" applyFill="1" applyBorder="1" applyAlignment="1">
      <alignment horizontal="left" vertical="center"/>
      <protection locked="0"/>
    </xf>
    <xf numFmtId="165" fontId="4" fillId="12" borderId="25" xfId="14" applyNumberFormat="1" applyFill="1" applyBorder="1" applyAlignment="1">
      <alignment horizontal="left" vertical="center"/>
      <protection locked="0"/>
    </xf>
    <xf numFmtId="165" fontId="4" fillId="12" borderId="26" xfId="14" applyNumberFormat="1" applyFill="1" applyBorder="1" applyAlignment="1">
      <alignment horizontal="left" vertical="center"/>
      <protection locked="0"/>
    </xf>
    <xf numFmtId="165" fontId="4" fillId="12" borderId="64" xfId="14" applyNumberFormat="1" applyFill="1" applyBorder="1">
      <alignment horizontal="left" vertical="center" wrapText="1"/>
      <protection locked="0"/>
    </xf>
    <xf numFmtId="165" fontId="4" fillId="12" borderId="12" xfId="14" applyNumberFormat="1" applyFill="1" applyBorder="1">
      <alignment horizontal="left" vertical="center" wrapText="1"/>
      <protection locked="0"/>
    </xf>
    <xf numFmtId="165" fontId="4" fillId="12" borderId="26" xfId="14" applyNumberFormat="1" applyFill="1" applyBorder="1">
      <alignment horizontal="left" vertical="center" wrapText="1"/>
      <protection locked="0"/>
    </xf>
    <xf numFmtId="165" fontId="4" fillId="12" borderId="25" xfId="14" applyNumberFormat="1" applyFill="1" applyBorder="1">
      <alignment horizontal="left" vertical="center" wrapText="1"/>
      <protection locked="0"/>
    </xf>
    <xf numFmtId="165" fontId="0" fillId="0" borderId="25" xfId="14" applyNumberFormat="1" applyFont="1" applyFill="1" applyBorder="1" applyAlignment="1">
      <alignment horizontal="left" vertical="center"/>
      <protection locked="0"/>
    </xf>
    <xf numFmtId="165" fontId="4" fillId="4" borderId="60" xfId="19" applyNumberFormat="1" applyFont="1" applyFill="1" applyBorder="1" applyAlignment="1">
      <alignment vertical="center"/>
    </xf>
    <xf numFmtId="165" fontId="4" fillId="4" borderId="66" xfId="19" applyNumberFormat="1" applyFont="1" applyFill="1" applyBorder="1" applyAlignment="1">
      <alignment horizontal="right" vertical="center"/>
    </xf>
    <xf numFmtId="165" fontId="4" fillId="4" borderId="65" xfId="19" applyNumberFormat="1" applyFont="1" applyFill="1" applyBorder="1" applyAlignment="1">
      <alignment horizontal="right" vertical="center"/>
    </xf>
    <xf numFmtId="165" fontId="4" fillId="4" borderId="60" xfId="16" applyNumberFormat="1" applyFont="1" applyFill="1" applyBorder="1" applyAlignment="1">
      <alignment vertical="center" wrapText="1"/>
    </xf>
    <xf numFmtId="165" fontId="4" fillId="4" borderId="69" xfId="16" applyNumberFormat="1" applyFont="1" applyFill="1" applyBorder="1" applyAlignment="1" applyProtection="1">
      <alignment horizontal="left" vertical="center" wrapText="1"/>
      <protection locked="0"/>
    </xf>
    <xf numFmtId="165" fontId="4" fillId="4" borderId="83" xfId="16" applyNumberFormat="1" applyFont="1" applyFill="1" applyBorder="1" applyAlignment="1" applyProtection="1">
      <alignment horizontal="center" vertical="center" wrapText="1"/>
      <protection locked="0"/>
    </xf>
    <xf numFmtId="165" fontId="4" fillId="4" borderId="68" xfId="16" applyNumberFormat="1" applyFont="1" applyFill="1" applyBorder="1" applyAlignment="1">
      <alignment vertical="center" wrapText="1"/>
    </xf>
    <xf numFmtId="165" fontId="4" fillId="4" borderId="83" xfId="16" applyNumberFormat="1" applyFont="1" applyFill="1" applyBorder="1" applyAlignment="1" applyProtection="1">
      <alignment horizontal="left" vertical="center" wrapText="1"/>
      <protection locked="0"/>
    </xf>
    <xf numFmtId="165" fontId="4" fillId="4" borderId="65" xfId="16" applyNumberFormat="1" applyFont="1" applyFill="1" applyBorder="1" applyAlignment="1">
      <alignment vertical="center" wrapText="1"/>
    </xf>
    <xf numFmtId="165" fontId="4" fillId="4" borderId="88" xfId="16" applyNumberFormat="1" applyFont="1" applyFill="1" applyBorder="1" applyAlignment="1" applyProtection="1">
      <alignment horizontal="left" vertical="center" wrapText="1"/>
      <protection locked="0"/>
    </xf>
    <xf numFmtId="0" fontId="33" fillId="6" borderId="16" xfId="18" applyFont="1" applyFill="1" applyBorder="1" applyAlignment="1" applyProtection="1">
      <alignment wrapText="1"/>
      <protection locked="0"/>
    </xf>
    <xf numFmtId="0" fontId="4" fillId="6" borderId="48" xfId="14" applyFill="1" applyBorder="1" applyAlignment="1">
      <alignment horizontal="center" vertical="center" wrapText="1"/>
      <protection locked="0"/>
    </xf>
    <xf numFmtId="0" fontId="4" fillId="5" borderId="57" xfId="14" applyFill="1" applyBorder="1" applyProtection="1">
      <alignment horizontal="left" vertical="center" wrapText="1"/>
    </xf>
    <xf numFmtId="6" fontId="4" fillId="4" borderId="56" xfId="14" applyNumberFormat="1" applyFill="1" applyBorder="1">
      <alignment horizontal="left" vertical="center" wrapText="1"/>
      <protection locked="0"/>
    </xf>
    <xf numFmtId="6" fontId="4" fillId="4" borderId="26" xfId="14" applyNumberFormat="1" applyFill="1" applyBorder="1">
      <alignment horizontal="left" vertical="center" wrapText="1"/>
      <protection locked="0"/>
    </xf>
    <xf numFmtId="8" fontId="4" fillId="4" borderId="26" xfId="14" applyNumberFormat="1" applyFill="1" applyBorder="1">
      <alignment horizontal="left" vertical="center" wrapText="1"/>
      <protection locked="0"/>
    </xf>
    <xf numFmtId="8" fontId="4" fillId="4" borderId="56" xfId="14" applyNumberFormat="1" applyFill="1" applyBorder="1">
      <alignment horizontal="left" vertical="center" wrapText="1"/>
      <protection locked="0"/>
    </xf>
    <xf numFmtId="0" fontId="4" fillId="4" borderId="89" xfId="14" applyFill="1" applyBorder="1">
      <alignment horizontal="left" vertical="center" wrapText="1"/>
      <protection locked="0"/>
    </xf>
    <xf numFmtId="14" fontId="4" fillId="4" borderId="89" xfId="14" applyNumberFormat="1" applyFill="1" applyBorder="1">
      <alignment horizontal="left" vertical="center" wrapText="1"/>
      <protection locked="0"/>
    </xf>
    <xf numFmtId="0" fontId="4" fillId="4" borderId="90" xfId="14" applyFill="1" applyBorder="1">
      <alignment horizontal="left" vertical="center" wrapText="1"/>
      <protection locked="0"/>
    </xf>
    <xf numFmtId="16" fontId="4" fillId="4" borderId="91" xfId="14" applyNumberFormat="1" applyFill="1" applyBorder="1">
      <alignment horizontal="left" vertical="center" wrapText="1"/>
      <protection locked="0"/>
    </xf>
    <xf numFmtId="8" fontId="4" fillId="4" borderId="93" xfId="14" applyNumberFormat="1" applyFill="1" applyBorder="1">
      <alignment horizontal="left" vertical="center" wrapText="1"/>
      <protection locked="0"/>
    </xf>
    <xf numFmtId="0" fontId="22" fillId="8" borderId="0" xfId="0" applyFont="1" applyFill="1" applyAlignment="1">
      <alignment horizontal="left" vertical="top" wrapText="1"/>
    </xf>
    <xf numFmtId="0" fontId="8" fillId="8" borderId="0" xfId="0" applyFont="1" applyFill="1" applyAlignment="1">
      <alignment horizontal="left" vertical="top" wrapText="1"/>
    </xf>
    <xf numFmtId="0" fontId="0" fillId="8" borderId="0" xfId="0" applyFill="1" applyAlignment="1">
      <alignment horizontal="left" vertical="top" wrapText="1"/>
    </xf>
    <xf numFmtId="0" fontId="8" fillId="8" borderId="0" xfId="0" applyFont="1" applyFill="1" applyAlignment="1">
      <alignment horizontal="left" wrapText="1"/>
    </xf>
    <xf numFmtId="0" fontId="7" fillId="8" borderId="11" xfId="0" applyFont="1" applyFill="1" applyBorder="1" applyAlignment="1">
      <alignment horizontal="center" vertical="center"/>
    </xf>
    <xf numFmtId="0" fontId="7" fillId="8" borderId="33" xfId="0" applyFont="1" applyFill="1" applyBorder="1" applyAlignment="1">
      <alignment horizontal="center" vertical="center"/>
    </xf>
    <xf numFmtId="0" fontId="7" fillId="8" borderId="19"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0" xfId="0" applyFont="1" applyFill="1" applyAlignment="1">
      <alignment horizontal="center" vertical="center"/>
    </xf>
    <xf numFmtId="0" fontId="7" fillId="8" borderId="14"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25" xfId="0" applyFont="1" applyFill="1" applyBorder="1" applyAlignment="1">
      <alignment horizontal="center" vertical="center"/>
    </xf>
    <xf numFmtId="0" fontId="5" fillId="8" borderId="0" xfId="0" applyFont="1" applyFill="1" applyAlignment="1">
      <alignment horizontal="left" vertical="top" wrapText="1"/>
    </xf>
    <xf numFmtId="0" fontId="9" fillId="8" borderId="0" xfId="0" applyFont="1" applyFill="1" applyAlignment="1">
      <alignment horizontal="left" vertical="top" wrapText="1"/>
    </xf>
    <xf numFmtId="0" fontId="8" fillId="8" borderId="33" xfId="0" applyFont="1" applyFill="1" applyBorder="1" applyAlignment="1">
      <alignment vertical="top" wrapText="1"/>
    </xf>
    <xf numFmtId="0" fontId="8" fillId="8" borderId="0" xfId="0" applyFont="1" applyFill="1" applyAlignment="1">
      <alignment vertical="top" wrapText="1"/>
    </xf>
    <xf numFmtId="0" fontId="0" fillId="8" borderId="0" xfId="0" applyFill="1" applyAlignment="1">
      <alignment vertical="top" wrapText="1"/>
    </xf>
    <xf numFmtId="0" fontId="17" fillId="8" borderId="0" xfId="0" applyFont="1" applyFill="1" applyAlignment="1">
      <alignment horizontal="left" vertical="top" wrapText="1"/>
    </xf>
    <xf numFmtId="0" fontId="8" fillId="8" borderId="0" xfId="0" applyFont="1" applyFill="1" applyAlignment="1">
      <alignment horizontal="left" vertical="top"/>
    </xf>
    <xf numFmtId="0" fontId="5"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6" fillId="5" borderId="23" xfId="11">
      <alignment vertical="center" wrapText="1"/>
    </xf>
    <xf numFmtId="0" fontId="6" fillId="5" borderId="21" xfId="11" applyBorder="1" applyAlignment="1">
      <alignment horizontal="center" vertical="center" wrapText="1"/>
    </xf>
    <xf numFmtId="0" fontId="6" fillId="5" borderId="24" xfId="11" applyBorder="1" applyAlignment="1">
      <alignment horizontal="center" vertical="center" wrapText="1"/>
    </xf>
    <xf numFmtId="0" fontId="6" fillId="5" borderId="22" xfId="11" applyBorder="1" applyAlignment="1">
      <alignment horizontal="center" vertical="center" wrapText="1"/>
    </xf>
    <xf numFmtId="0" fontId="4"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6" fillId="5" borderId="10" xfId="12">
      <alignment vertical="center" wrapText="1"/>
    </xf>
    <xf numFmtId="0" fontId="6" fillId="5" borderId="13" xfId="12" applyBorder="1" applyAlignment="1">
      <alignment horizontal="center" wrapText="1"/>
    </xf>
    <xf numFmtId="0" fontId="6" fillId="5" borderId="0" xfId="12" applyBorder="1" applyAlignment="1">
      <alignment horizontal="center" wrapText="1"/>
    </xf>
    <xf numFmtId="0" fontId="6" fillId="5" borderId="14" xfId="12" applyBorder="1" applyAlignment="1">
      <alignment horizontal="center" wrapText="1"/>
    </xf>
    <xf numFmtId="0" fontId="6" fillId="5" borderId="15" xfId="12" applyBorder="1" applyAlignment="1">
      <alignment horizontal="center" wrapText="1"/>
    </xf>
    <xf numFmtId="0" fontId="6" fillId="5" borderId="16" xfId="12" applyBorder="1" applyAlignment="1">
      <alignment horizontal="center" wrapText="1"/>
    </xf>
    <xf numFmtId="0" fontId="6" fillId="5" borderId="17" xfId="12" applyBorder="1" applyAlignment="1">
      <alignment horizontal="center" wrapText="1"/>
    </xf>
    <xf numFmtId="0" fontId="6" fillId="5" borderId="21" xfId="11" applyBorder="1">
      <alignment vertical="center" wrapText="1"/>
    </xf>
    <xf numFmtId="0" fontId="4" fillId="5" borderId="90" xfId="0" applyFont="1" applyFill="1" applyBorder="1" applyAlignment="1">
      <alignment horizontal="center" vertical="center" wrapText="1"/>
    </xf>
    <xf numFmtId="0" fontId="4" fillId="5" borderId="92" xfId="0" applyFont="1" applyFill="1" applyBorder="1" applyAlignment="1">
      <alignment horizontal="center" vertical="center" wrapText="1"/>
    </xf>
    <xf numFmtId="0" fontId="4" fillId="5" borderId="91" xfId="0" applyFont="1" applyFill="1" applyBorder="1" applyAlignment="1">
      <alignment horizontal="center" vertical="center" wrapText="1"/>
    </xf>
    <xf numFmtId="0" fontId="8" fillId="5" borderId="42" xfId="13" applyFill="1" applyBorder="1">
      <alignment horizontal="center" vertical="center"/>
    </xf>
    <xf numFmtId="0" fontId="8" fillId="5" borderId="43" xfId="13" applyFill="1" applyBorder="1">
      <alignment horizontal="center" vertical="center"/>
    </xf>
    <xf numFmtId="0" fontId="8" fillId="5" borderId="47" xfId="13" applyFill="1" applyBorder="1">
      <alignment horizontal="center" vertical="center"/>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6" fillId="5" borderId="11" xfId="12" applyBorder="1">
      <alignment vertical="center" wrapText="1"/>
    </xf>
    <xf numFmtId="0" fontId="6" fillId="5" borderId="19" xfId="12" applyBorder="1">
      <alignment vertical="center" wrapText="1"/>
    </xf>
    <xf numFmtId="0" fontId="6" fillId="5" borderId="11" xfId="12" applyBorder="1" applyAlignment="1">
      <alignment horizontal="center" wrapText="1"/>
    </xf>
    <xf numFmtId="0" fontId="6" fillId="5" borderId="33" xfId="12" applyBorder="1" applyAlignment="1">
      <alignment horizontal="center" wrapText="1"/>
    </xf>
    <xf numFmtId="0" fontId="6" fillId="5" borderId="19" xfId="12" applyBorder="1" applyAlignment="1">
      <alignment horizontal="center" wrapText="1"/>
    </xf>
    <xf numFmtId="0" fontId="6" fillId="5" borderId="22" xfId="11" applyBorder="1">
      <alignment vertical="center" wrapText="1"/>
    </xf>
    <xf numFmtId="0" fontId="4" fillId="4" borderId="0" xfId="0" applyFont="1" applyFill="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4" borderId="13" xfId="17" applyFont="1" applyFill="1" applyBorder="1" applyAlignment="1" applyProtection="1">
      <alignment horizontal="center" vertical="center" wrapText="1"/>
      <protection locked="0"/>
    </xf>
    <xf numFmtId="0" fontId="2" fillId="0" borderId="0" xfId="17"/>
    <xf numFmtId="0" fontId="2" fillId="0" borderId="14" xfId="17" applyBorder="1"/>
    <xf numFmtId="0" fontId="4" fillId="5" borderId="15" xfId="17" applyFont="1" applyFill="1" applyBorder="1" applyAlignment="1">
      <alignment horizontal="center" vertical="center" wrapText="1"/>
    </xf>
    <xf numFmtId="0" fontId="4" fillId="5" borderId="16" xfId="17" applyFont="1" applyFill="1" applyBorder="1" applyAlignment="1">
      <alignment horizontal="center" vertical="center" wrapText="1"/>
    </xf>
    <xf numFmtId="0" fontId="4" fillId="5" borderId="17" xfId="17" applyFont="1" applyFill="1" applyBorder="1" applyAlignment="1">
      <alignment horizontal="center" vertical="center" wrapText="1"/>
    </xf>
    <xf numFmtId="0" fontId="4" fillId="4" borderId="0" xfId="17" applyFont="1" applyFill="1" applyAlignment="1" applyProtection="1">
      <alignment horizontal="center" vertical="center" wrapText="1"/>
      <protection locked="0"/>
    </xf>
    <xf numFmtId="0" fontId="4" fillId="4" borderId="14" xfId="17" applyFont="1" applyFill="1" applyBorder="1" applyAlignment="1" applyProtection="1">
      <alignment horizontal="center" vertical="center" wrapText="1"/>
      <protection locked="0"/>
    </xf>
    <xf numFmtId="0" fontId="8" fillId="5" borderId="58" xfId="13" applyFill="1" applyBorder="1">
      <alignment horizontal="center" vertical="center"/>
    </xf>
    <xf numFmtId="0" fontId="8" fillId="5" borderId="59" xfId="13" applyFill="1" applyBorder="1">
      <alignment horizontal="center" vertical="center"/>
    </xf>
    <xf numFmtId="0" fontId="6" fillId="5" borderId="24" xfId="11" applyBorder="1">
      <alignment vertical="center" wrapText="1"/>
    </xf>
    <xf numFmtId="0" fontId="18" fillId="8" borderId="34" xfId="17" applyFont="1" applyFill="1" applyBorder="1" applyAlignment="1">
      <alignment horizontal="left" vertical="center" wrapText="1"/>
    </xf>
    <xf numFmtId="0" fontId="18" fillId="8" borderId="35" xfId="17" applyFont="1" applyFill="1" applyBorder="1" applyAlignment="1">
      <alignment horizontal="left" vertical="center" wrapText="1"/>
    </xf>
    <xf numFmtId="0" fontId="18" fillId="8" borderId="80" xfId="17" applyFont="1" applyFill="1" applyBorder="1" applyAlignment="1">
      <alignment horizontal="left" vertical="center" wrapText="1"/>
    </xf>
    <xf numFmtId="0" fontId="1" fillId="0" borderId="2" xfId="17" applyFont="1" applyBorder="1" applyAlignment="1">
      <alignment horizontal="center" vertical="center"/>
    </xf>
    <xf numFmtId="0" fontId="2" fillId="0" borderId="29" xfId="17" applyBorder="1" applyAlignment="1">
      <alignment horizontal="center" vertical="center"/>
    </xf>
    <xf numFmtId="0" fontId="2" fillId="0" borderId="1" xfId="17" applyBorder="1" applyAlignment="1">
      <alignment horizontal="center" vertical="center"/>
    </xf>
    <xf numFmtId="0" fontId="2" fillId="0" borderId="0" xfId="17" applyAlignment="1">
      <alignment horizontal="center" vertical="center"/>
    </xf>
    <xf numFmtId="0" fontId="4" fillId="0" borderId="4" xfId="14" applyFill="1" applyBorder="1" applyAlignment="1">
      <alignment horizontal="center" vertical="center" wrapText="1"/>
      <protection locked="0"/>
    </xf>
    <xf numFmtId="0" fontId="4" fillId="0" borderId="27" xfId="14" applyFill="1" applyBorder="1" applyAlignment="1">
      <alignment horizontal="center" vertical="center" wrapText="1"/>
      <protection locked="0"/>
    </xf>
    <xf numFmtId="0" fontId="4" fillId="0" borderId="54" xfId="14" applyFill="1" applyBorder="1" applyAlignment="1">
      <alignment horizontal="center" vertical="center" wrapText="1"/>
      <protection locked="0"/>
    </xf>
    <xf numFmtId="0" fontId="6" fillId="2" borderId="27" xfId="9" applyBorder="1">
      <alignment horizontal="center" vertical="center" wrapText="1"/>
    </xf>
    <xf numFmtId="0" fontId="2" fillId="0" borderId="54" xfId="17" applyBorder="1"/>
    <xf numFmtId="0" fontId="8" fillId="0" borderId="0" xfId="17" applyFont="1" applyAlignment="1">
      <alignment horizontal="center" wrapText="1"/>
    </xf>
    <xf numFmtId="0" fontId="2" fillId="0" borderId="0" xfId="17" applyAlignment="1">
      <alignment horizontal="center"/>
    </xf>
    <xf numFmtId="0" fontId="2" fillId="0" borderId="16" xfId="17" applyBorder="1" applyAlignment="1">
      <alignment horizontal="center"/>
    </xf>
    <xf numFmtId="0" fontId="5" fillId="14" borderId="37" xfId="17" applyFont="1" applyFill="1" applyBorder="1" applyAlignment="1" applyProtection="1">
      <alignment horizontal="center" wrapText="1"/>
      <protection hidden="1"/>
    </xf>
    <xf numFmtId="0" fontId="20" fillId="14" borderId="35" xfId="17" applyFont="1" applyFill="1" applyBorder="1" applyAlignment="1" applyProtection="1">
      <alignment horizontal="center" wrapText="1"/>
      <protection hidden="1"/>
    </xf>
    <xf numFmtId="0" fontId="20" fillId="14" borderId="80" xfId="17" applyFont="1" applyFill="1" applyBorder="1" applyAlignment="1" applyProtection="1">
      <alignment horizontal="center" wrapText="1"/>
      <protection hidden="1"/>
    </xf>
    <xf numFmtId="0" fontId="5" fillId="8" borderId="38" xfId="17" applyFont="1" applyFill="1" applyBorder="1" applyAlignment="1">
      <alignment horizontal="center"/>
    </xf>
    <xf numFmtId="0" fontId="5" fillId="8" borderId="40" xfId="17" applyFont="1" applyFill="1" applyBorder="1" applyAlignment="1">
      <alignment horizontal="center"/>
    </xf>
    <xf numFmtId="0" fontId="26" fillId="8" borderId="2" xfId="17" applyFont="1" applyFill="1" applyBorder="1" applyAlignment="1">
      <alignment horizontal="center" vertical="center" wrapText="1"/>
    </xf>
    <xf numFmtId="0" fontId="26" fillId="8" borderId="1" xfId="17" applyFont="1" applyFill="1" applyBorder="1" applyAlignment="1">
      <alignment horizontal="center" vertical="center" wrapText="1"/>
    </xf>
    <xf numFmtId="0" fontId="26" fillId="8" borderId="3" xfId="17" applyFont="1" applyFill="1" applyBorder="1" applyAlignment="1">
      <alignment horizontal="center" vertical="center" wrapText="1"/>
    </xf>
    <xf numFmtId="0" fontId="26" fillId="8" borderId="29" xfId="17" applyFont="1" applyFill="1" applyBorder="1" applyAlignment="1">
      <alignment horizontal="center" vertical="center" wrapText="1"/>
    </xf>
    <xf numFmtId="0" fontId="26" fillId="8" borderId="0" xfId="17" applyFont="1" applyFill="1" applyAlignment="1">
      <alignment horizontal="center" vertical="center" wrapText="1"/>
    </xf>
    <xf numFmtId="0" fontId="26" fillId="8" borderId="12" xfId="17" applyFont="1" applyFill="1" applyBorder="1" applyAlignment="1">
      <alignment horizontal="center" vertical="center" wrapText="1"/>
    </xf>
    <xf numFmtId="0" fontId="19" fillId="6" borderId="2" xfId="17" applyFont="1" applyFill="1" applyBorder="1" applyAlignment="1" applyProtection="1">
      <alignment horizontal="center"/>
      <protection locked="0"/>
    </xf>
    <xf numFmtId="0" fontId="2" fillId="0" borderId="1" xfId="17" applyBorder="1"/>
    <xf numFmtId="0" fontId="2" fillId="0" borderId="3" xfId="17" applyBorder="1"/>
    <xf numFmtId="0" fontId="20" fillId="6" borderId="29" xfId="17" applyFont="1" applyFill="1" applyBorder="1" applyAlignment="1" applyProtection="1">
      <alignment horizontal="center"/>
      <protection locked="0"/>
    </xf>
    <xf numFmtId="0" fontId="2" fillId="0" borderId="12" xfId="17" applyBorder="1"/>
    <xf numFmtId="0" fontId="31" fillId="6" borderId="16" xfId="18" applyFill="1" applyBorder="1" applyAlignment="1" applyProtection="1">
      <alignment wrapText="1"/>
      <protection locked="0"/>
    </xf>
    <xf numFmtId="0" fontId="31" fillId="6" borderId="50" xfId="18" applyFill="1" applyBorder="1" applyAlignment="1" applyProtection="1">
      <alignment wrapText="1"/>
      <protection locked="0"/>
    </xf>
    <xf numFmtId="0" fontId="6" fillId="9" borderId="1" xfId="6" applyFill="1" applyBorder="1" applyAlignment="1">
      <alignment horizontal="center" vertical="center" wrapText="1"/>
    </xf>
    <xf numFmtId="0" fontId="6" fillId="9" borderId="0" xfId="6" applyFill="1" applyBorder="1" applyAlignment="1">
      <alignment horizontal="center" vertical="center" wrapText="1"/>
    </xf>
    <xf numFmtId="0" fontId="6" fillId="9" borderId="16" xfId="6" applyFill="1" applyBorder="1" applyAlignment="1">
      <alignment horizontal="center" vertical="center" wrapText="1"/>
    </xf>
    <xf numFmtId="0" fontId="6" fillId="13" borderId="1" xfId="6" applyFill="1" applyBorder="1" applyAlignment="1">
      <alignment horizontal="center" vertical="center" wrapText="1"/>
    </xf>
    <xf numFmtId="0" fontId="6" fillId="13" borderId="0" xfId="6" applyFill="1" applyBorder="1" applyAlignment="1">
      <alignment horizontal="center" vertical="center" wrapText="1"/>
    </xf>
    <xf numFmtId="0" fontId="6" fillId="13" borderId="16" xfId="6" applyFill="1" applyBorder="1" applyAlignment="1">
      <alignment horizontal="center" vertical="center" wrapText="1"/>
    </xf>
    <xf numFmtId="0" fontId="6" fillId="2" borderId="48" xfId="8" applyBorder="1">
      <alignment horizontal="center" vertical="center"/>
    </xf>
    <xf numFmtId="0" fontId="6" fillId="2" borderId="53" xfId="8" applyBorder="1">
      <alignment horizontal="center" vertical="center"/>
    </xf>
    <xf numFmtId="0" fontId="2" fillId="0" borderId="58" xfId="17" applyBorder="1"/>
    <xf numFmtId="0" fontId="2" fillId="0" borderId="59" xfId="17" applyBorder="1"/>
    <xf numFmtId="0" fontId="19" fillId="3" borderId="79" xfId="6" applyFont="1" applyBorder="1" applyAlignment="1">
      <alignment horizontal="center" vertical="center" wrapText="1"/>
    </xf>
    <xf numFmtId="0" fontId="19" fillId="3" borderId="78" xfId="6" applyFont="1" applyBorder="1" applyAlignment="1">
      <alignment horizontal="center" vertical="center" wrapText="1"/>
    </xf>
    <xf numFmtId="0" fontId="19" fillId="3" borderId="13" xfId="6" applyFont="1" applyBorder="1" applyAlignment="1">
      <alignment horizontal="center" vertical="center" wrapText="1"/>
    </xf>
    <xf numFmtId="0" fontId="19" fillId="3" borderId="39" xfId="6" applyFont="1" applyBorder="1" applyAlignment="1">
      <alignment horizontal="center" vertical="center" wrapText="1"/>
    </xf>
    <xf numFmtId="0" fontId="19" fillId="3" borderId="15" xfId="6" applyFont="1" applyBorder="1" applyAlignment="1">
      <alignment horizontal="center" vertical="center" wrapText="1"/>
    </xf>
    <xf numFmtId="0" fontId="19" fillId="3" borderId="41" xfId="6" applyFont="1" applyBorder="1" applyAlignment="1">
      <alignment horizontal="center" vertical="center" wrapText="1"/>
    </xf>
    <xf numFmtId="0" fontId="6" fillId="2" borderId="36" xfId="9" applyBorder="1">
      <alignment horizontal="center" vertical="center" wrapText="1"/>
    </xf>
    <xf numFmtId="0" fontId="2" fillId="0" borderId="55" xfId="17" applyBorder="1" applyAlignment="1">
      <alignment horizontal="center"/>
    </xf>
    <xf numFmtId="164" fontId="6" fillId="2" borderId="74" xfId="9" applyNumberFormat="1" applyBorder="1">
      <alignment horizontal="center" vertical="center" wrapText="1"/>
    </xf>
    <xf numFmtId="164" fontId="2" fillId="0" borderId="70" xfId="17" applyNumberFormat="1" applyBorder="1"/>
    <xf numFmtId="0" fontId="6" fillId="2" borderId="48" xfId="8" applyBorder="1" applyAlignment="1">
      <alignment horizontal="center" vertical="center" wrapText="1"/>
    </xf>
    <xf numFmtId="0" fontId="6" fillId="2" borderId="53" xfId="8" applyBorder="1" applyAlignment="1">
      <alignment horizontal="center" vertical="center" wrapText="1"/>
    </xf>
    <xf numFmtId="0" fontId="6" fillId="2" borderId="48" xfId="9" applyBorder="1">
      <alignment horizontal="center" vertical="center" wrapText="1"/>
    </xf>
    <xf numFmtId="0" fontId="6" fillId="2" borderId="53" xfId="9" applyBorder="1">
      <alignment horizontal="center" vertical="center" wrapText="1"/>
    </xf>
    <xf numFmtId="0" fontId="6" fillId="2" borderId="29" xfId="8" applyBorder="1" applyAlignment="1">
      <alignment horizontal="center" vertical="center" wrapText="1"/>
    </xf>
    <xf numFmtId="0" fontId="6" fillId="2" borderId="0" xfId="8" applyBorder="1" applyAlignment="1">
      <alignment horizontal="center" vertical="center" wrapText="1"/>
    </xf>
    <xf numFmtId="0" fontId="6" fillId="2" borderId="49" xfId="8" applyBorder="1" applyAlignment="1">
      <alignment horizontal="center" vertical="center" wrapText="1"/>
    </xf>
    <xf numFmtId="0" fontId="6" fillId="2" borderId="16" xfId="8" applyBorder="1" applyAlignment="1">
      <alignment horizontal="center" vertical="center" wrapText="1"/>
    </xf>
    <xf numFmtId="0" fontId="6" fillId="2" borderId="77" xfId="8" applyBorder="1">
      <alignment horizontal="center" vertical="center"/>
    </xf>
    <xf numFmtId="0" fontId="6" fillId="2" borderId="76" xfId="8" applyBorder="1">
      <alignment horizontal="center" vertical="center"/>
    </xf>
    <xf numFmtId="0" fontId="6" fillId="2" borderId="75" xfId="8" applyBorder="1">
      <alignment horizontal="center" vertical="center"/>
    </xf>
    <xf numFmtId="0" fontId="6" fillId="2" borderId="73" xfId="8" applyBorder="1">
      <alignment horizontal="center" vertical="center"/>
    </xf>
    <xf numFmtId="0" fontId="6" fillId="2" borderId="72" xfId="8" applyBorder="1">
      <alignment horizontal="center" vertical="center"/>
    </xf>
    <xf numFmtId="0" fontId="6" fillId="2" borderId="71" xfId="8" applyBorder="1">
      <alignment horizontal="center" vertical="center"/>
    </xf>
    <xf numFmtId="0" fontId="6" fillId="2" borderId="12" xfId="8" applyBorder="1" applyAlignment="1">
      <alignment horizontal="center" vertical="center" wrapText="1"/>
    </xf>
    <xf numFmtId="0" fontId="2" fillId="0" borderId="50" xfId="17" applyBorder="1"/>
    <xf numFmtId="0" fontId="4" fillId="12" borderId="18" xfId="17" applyFont="1" applyFill="1" applyBorder="1" applyAlignment="1" applyProtection="1">
      <alignment horizontal="center" vertical="center" wrapText="1"/>
      <protection locked="0"/>
    </xf>
    <xf numFmtId="0" fontId="32" fillId="4" borderId="13" xfId="17" applyFont="1" applyFill="1" applyBorder="1" applyAlignment="1" applyProtection="1">
      <alignment horizontal="center" vertical="center" wrapText="1"/>
      <protection locked="0"/>
    </xf>
  </cellXfs>
  <cellStyles count="20">
    <cellStyle name="Currency" xfId="16" builtinId="4"/>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8" builtinId="8"/>
    <cellStyle name="Normal" xfId="0" builtinId="0"/>
    <cellStyle name="Normal 2" xfId="15" xr:uid="{933B0A08-172B-46C6-BE0F-14A9F464242F}"/>
    <cellStyle name="Normal 2 2" xfId="19" xr:uid="{E515F43F-D454-4707-B9E2-DD0218A647E0}"/>
    <cellStyle name="Normal 3" xfId="17" xr:uid="{95AA2CAC-DF44-4976-B562-1D0C5C112A45}"/>
  </cellStyles>
  <dxfs count="0"/>
  <tableStyles count="0" defaultTableStyle="TableStyleMedium9" defaultPivotStyle="PivotStyleLight16"/>
  <colors>
    <mruColors>
      <color rgb="FFFFCC99"/>
      <color rgb="FFF0D3C8"/>
      <color rgb="FFEBC3B3"/>
      <color rgb="FFFCDDC4"/>
      <color rgb="FFF79B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niel.Shephard.2@us.af.mil" TargetMode="External"/><Relationship Id="rId1" Type="http://schemas.openxmlformats.org/officeDocument/2006/relationships/hyperlink" Target="mailto:meredith.pierc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B23" sqref="B23:M23"/>
    </sheetView>
  </sheetViews>
  <sheetFormatPr defaultRowHeight="13.2"/>
  <cols>
    <col min="1" max="1" width="3.44140625" customWidth="1"/>
    <col min="2" max="2" width="3.21875" customWidth="1"/>
  </cols>
  <sheetData>
    <row r="1" spans="1:13">
      <c r="A1" s="200" t="s">
        <v>0</v>
      </c>
      <c r="B1" s="201"/>
      <c r="C1" s="201"/>
      <c r="D1" s="201"/>
      <c r="E1" s="201"/>
      <c r="F1" s="201"/>
      <c r="G1" s="201"/>
      <c r="H1" s="201"/>
      <c r="I1" s="201"/>
      <c r="J1" s="201"/>
      <c r="K1" s="201"/>
      <c r="L1" s="201"/>
      <c r="M1" s="202"/>
    </row>
    <row r="2" spans="1:13">
      <c r="A2" s="203"/>
      <c r="B2" s="204"/>
      <c r="C2" s="204"/>
      <c r="D2" s="204"/>
      <c r="E2" s="204"/>
      <c r="F2" s="204"/>
      <c r="G2" s="204"/>
      <c r="H2" s="204"/>
      <c r="I2" s="204"/>
      <c r="J2" s="204"/>
      <c r="K2" s="204"/>
      <c r="L2" s="204"/>
      <c r="M2" s="205"/>
    </row>
    <row r="3" spans="1:13">
      <c r="A3" s="206"/>
      <c r="B3" s="207"/>
      <c r="C3" s="207"/>
      <c r="D3" s="207"/>
      <c r="E3" s="207"/>
      <c r="F3" s="207"/>
      <c r="G3" s="207"/>
      <c r="H3" s="207"/>
      <c r="I3" s="207"/>
      <c r="J3" s="207"/>
      <c r="K3" s="207"/>
      <c r="L3" s="207"/>
      <c r="M3" s="208"/>
    </row>
    <row r="4" spans="1:13" ht="52.5" customHeight="1">
      <c r="A4" s="211" t="s">
        <v>1</v>
      </c>
      <c r="B4" s="211"/>
      <c r="C4" s="211"/>
      <c r="D4" s="211"/>
      <c r="E4" s="211"/>
      <c r="F4" s="211"/>
      <c r="G4" s="211"/>
      <c r="H4" s="211"/>
      <c r="I4" s="211"/>
      <c r="J4" s="211"/>
      <c r="K4" s="211"/>
      <c r="L4" s="211"/>
      <c r="M4" s="211"/>
    </row>
    <row r="5" spans="1:13">
      <c r="A5" s="3"/>
      <c r="B5" s="3"/>
      <c r="C5" s="3"/>
      <c r="D5" s="3"/>
      <c r="E5" s="3"/>
      <c r="F5" s="3"/>
      <c r="G5" s="3"/>
      <c r="H5" s="3"/>
      <c r="I5" s="3"/>
      <c r="J5" s="3"/>
      <c r="K5" s="3"/>
      <c r="L5" s="3"/>
      <c r="M5" s="3"/>
    </row>
    <row r="6" spans="1:13" ht="63" customHeight="1">
      <c r="A6" s="209" t="s">
        <v>2</v>
      </c>
      <c r="B6" s="209"/>
      <c r="C6" s="209"/>
      <c r="D6" s="209"/>
      <c r="E6" s="209"/>
      <c r="F6" s="209"/>
      <c r="G6" s="209"/>
      <c r="H6" s="209"/>
      <c r="I6" s="209"/>
      <c r="J6" s="209"/>
      <c r="K6" s="209"/>
      <c r="L6" s="209"/>
      <c r="M6" s="209"/>
    </row>
    <row r="7" spans="1:13">
      <c r="A7" s="3"/>
      <c r="B7" s="3"/>
      <c r="C7" s="3"/>
      <c r="D7" s="3"/>
      <c r="E7" s="3"/>
      <c r="F7" s="3"/>
      <c r="G7" s="3"/>
      <c r="H7" s="3"/>
      <c r="I7" s="3"/>
      <c r="J7" s="3"/>
      <c r="K7" s="3"/>
      <c r="L7" s="3"/>
      <c r="M7" s="3"/>
    </row>
    <row r="8" spans="1:13" ht="42" customHeight="1">
      <c r="A8" s="210" t="s">
        <v>3</v>
      </c>
      <c r="B8" s="210"/>
      <c r="C8" s="210"/>
      <c r="D8" s="210"/>
      <c r="E8" s="210"/>
      <c r="F8" s="210"/>
      <c r="G8" s="210"/>
      <c r="H8" s="210"/>
      <c r="I8" s="210"/>
      <c r="J8" s="210"/>
      <c r="K8" s="210"/>
      <c r="L8" s="210"/>
      <c r="M8" s="210"/>
    </row>
    <row r="9" spans="1:13">
      <c r="A9" s="3"/>
      <c r="B9" s="3"/>
      <c r="C9" s="3"/>
      <c r="D9" s="3"/>
      <c r="E9" s="3"/>
      <c r="F9" s="3"/>
      <c r="G9" s="3"/>
      <c r="H9" s="3"/>
      <c r="I9" s="3"/>
      <c r="J9" s="3"/>
      <c r="K9" s="3"/>
      <c r="L9" s="3"/>
      <c r="M9" s="3"/>
    </row>
    <row r="10" spans="1:13" ht="15.6">
      <c r="A10" s="26" t="s">
        <v>4</v>
      </c>
      <c r="B10" s="3"/>
      <c r="C10" s="3"/>
      <c r="D10" s="3"/>
      <c r="E10" s="3"/>
      <c r="F10" s="3"/>
      <c r="G10" s="3"/>
      <c r="H10" s="3"/>
      <c r="I10" s="3"/>
      <c r="J10" s="3"/>
      <c r="K10" s="3"/>
      <c r="L10" s="3"/>
      <c r="M10" s="3"/>
    </row>
    <row r="11" spans="1:13">
      <c r="A11" s="21"/>
      <c r="B11" s="3"/>
      <c r="C11" s="3"/>
      <c r="D11" s="3"/>
      <c r="E11" s="3"/>
      <c r="F11" s="3"/>
      <c r="G11" s="3"/>
      <c r="H11" s="3"/>
      <c r="I11" s="3"/>
      <c r="J11" s="3"/>
      <c r="K11" s="3"/>
      <c r="L11" s="3"/>
      <c r="M11" s="3"/>
    </row>
    <row r="12" spans="1:13" s="25" customFormat="1">
      <c r="A12" s="24" t="s">
        <v>5</v>
      </c>
      <c r="B12" s="21"/>
      <c r="C12" s="21"/>
      <c r="D12" s="21"/>
      <c r="E12" s="21"/>
      <c r="F12" s="21"/>
      <c r="G12" s="21"/>
      <c r="H12" s="21"/>
      <c r="I12" s="21"/>
      <c r="J12" s="21"/>
      <c r="K12" s="21"/>
      <c r="L12" s="21"/>
      <c r="M12" s="21"/>
    </row>
    <row r="13" spans="1:13" ht="30" customHeight="1">
      <c r="A13" s="5"/>
      <c r="B13" s="197" t="s">
        <v>6</v>
      </c>
      <c r="C13" s="198"/>
      <c r="D13" s="198"/>
      <c r="E13" s="198"/>
      <c r="F13" s="198"/>
      <c r="G13" s="198"/>
      <c r="H13" s="198"/>
      <c r="I13" s="198"/>
      <c r="J13" s="198"/>
      <c r="K13" s="198"/>
      <c r="L13" s="198"/>
      <c r="M13" s="198"/>
    </row>
    <row r="14" spans="1:13" ht="30" customHeight="1">
      <c r="A14" s="5"/>
      <c r="B14" s="5" t="s">
        <v>7</v>
      </c>
      <c r="C14" s="197" t="s">
        <v>8</v>
      </c>
      <c r="D14" s="197"/>
      <c r="E14" s="197"/>
      <c r="F14" s="197"/>
      <c r="G14" s="197"/>
      <c r="H14" s="197"/>
      <c r="I14" s="197"/>
      <c r="J14" s="197"/>
      <c r="K14" s="197"/>
      <c r="L14" s="197"/>
      <c r="M14" s="197"/>
    </row>
    <row r="15" spans="1:13" ht="25.5" customHeight="1">
      <c r="A15" s="4"/>
      <c r="B15" s="5" t="s">
        <v>7</v>
      </c>
      <c r="C15" s="197" t="s">
        <v>9</v>
      </c>
      <c r="D15" s="197"/>
      <c r="E15" s="197"/>
      <c r="F15" s="197"/>
      <c r="G15" s="197"/>
      <c r="H15" s="197"/>
      <c r="I15" s="197"/>
      <c r="J15" s="197"/>
      <c r="K15" s="197"/>
      <c r="L15" s="197"/>
      <c r="M15" s="197"/>
    </row>
    <row r="16" spans="1:13" ht="36.75" customHeight="1">
      <c r="A16" s="4"/>
      <c r="B16" s="5" t="s">
        <v>7</v>
      </c>
      <c r="C16" s="197" t="s">
        <v>10</v>
      </c>
      <c r="D16" s="197"/>
      <c r="E16" s="197"/>
      <c r="F16" s="197"/>
      <c r="G16" s="197"/>
      <c r="H16" s="197"/>
      <c r="I16" s="197"/>
      <c r="J16" s="197"/>
      <c r="K16" s="197"/>
      <c r="L16" s="197"/>
      <c r="M16" s="197"/>
    </row>
    <row r="17" spans="1:13" ht="16.5" customHeight="1">
      <c r="A17" s="24" t="s">
        <v>11</v>
      </c>
      <c r="B17" s="3"/>
      <c r="C17" s="3"/>
      <c r="D17" s="3"/>
      <c r="E17" s="3"/>
      <c r="F17" s="3"/>
      <c r="G17" s="3"/>
      <c r="H17" s="3"/>
      <c r="I17" s="3"/>
      <c r="J17" s="3"/>
      <c r="K17" s="3"/>
      <c r="L17" s="3"/>
      <c r="M17" s="3"/>
    </row>
    <row r="18" spans="1:13" ht="34.5" customHeight="1">
      <c r="A18" s="5"/>
      <c r="B18" s="212" t="s">
        <v>12</v>
      </c>
      <c r="C18" s="213"/>
      <c r="D18" s="213"/>
      <c r="E18" s="213"/>
      <c r="F18" s="213"/>
      <c r="G18" s="213"/>
      <c r="H18" s="213"/>
      <c r="I18" s="213"/>
      <c r="J18" s="213"/>
      <c r="K18" s="213"/>
      <c r="L18" s="213"/>
      <c r="M18" s="213"/>
    </row>
    <row r="19" spans="1:13" ht="21.75" customHeight="1">
      <c r="A19" s="4"/>
      <c r="B19" s="5" t="s">
        <v>7</v>
      </c>
      <c r="C19" s="197" t="s">
        <v>13</v>
      </c>
      <c r="D19" s="197"/>
      <c r="E19" s="197"/>
      <c r="F19" s="197"/>
      <c r="G19" s="197"/>
      <c r="H19" s="197"/>
      <c r="I19" s="197"/>
      <c r="J19" s="197"/>
      <c r="K19" s="197"/>
      <c r="L19" s="197"/>
      <c r="M19" s="197"/>
    </row>
    <row r="20" spans="1:13" ht="71.25" customHeight="1">
      <c r="A20" s="4"/>
      <c r="B20" s="5" t="s">
        <v>7</v>
      </c>
      <c r="C20" s="197" t="s">
        <v>14</v>
      </c>
      <c r="D20" s="198"/>
      <c r="E20" s="198"/>
      <c r="F20" s="198"/>
      <c r="G20" s="198"/>
      <c r="H20" s="198"/>
      <c r="I20" s="198"/>
      <c r="J20" s="198"/>
      <c r="K20" s="198"/>
      <c r="L20" s="198"/>
      <c r="M20" s="198"/>
    </row>
    <row r="21" spans="1:13" ht="27.75" customHeight="1">
      <c r="A21" s="4"/>
      <c r="B21" s="5" t="s">
        <v>7</v>
      </c>
      <c r="C21" s="197" t="s">
        <v>15</v>
      </c>
      <c r="D21" s="198"/>
      <c r="E21" s="198"/>
      <c r="F21" s="198"/>
      <c r="G21" s="198"/>
      <c r="H21" s="198"/>
      <c r="I21" s="198"/>
      <c r="J21" s="198"/>
      <c r="K21" s="198"/>
      <c r="L21" s="198"/>
      <c r="M21" s="198"/>
    </row>
    <row r="22" spans="1:13" ht="23.25" customHeight="1">
      <c r="A22" s="24" t="s">
        <v>16</v>
      </c>
      <c r="B22" s="5"/>
      <c r="C22" s="38"/>
      <c r="D22" s="38"/>
      <c r="E22" s="38"/>
      <c r="F22" s="38"/>
      <c r="G22" s="38"/>
      <c r="H22" s="38"/>
      <c r="I22" s="38"/>
      <c r="J22" s="38"/>
      <c r="K22" s="38"/>
      <c r="L22" s="38"/>
      <c r="M22" s="38"/>
    </row>
    <row r="23" spans="1:13" ht="44.25" customHeight="1">
      <c r="A23" s="5"/>
      <c r="B23" s="212" t="s">
        <v>17</v>
      </c>
      <c r="C23" s="213"/>
      <c r="D23" s="213"/>
      <c r="E23" s="213"/>
      <c r="F23" s="213"/>
      <c r="G23" s="213"/>
      <c r="H23" s="213"/>
      <c r="I23" s="213"/>
      <c r="J23" s="213"/>
      <c r="K23" s="213"/>
      <c r="L23" s="213"/>
      <c r="M23" s="213"/>
    </row>
    <row r="24" spans="1:13" ht="19.5" customHeight="1">
      <c r="A24" s="5"/>
      <c r="B24" s="30" t="s">
        <v>18</v>
      </c>
      <c r="C24" s="30"/>
      <c r="D24" s="30"/>
      <c r="E24" s="30"/>
      <c r="F24" s="30"/>
      <c r="G24" s="30"/>
      <c r="H24" s="30"/>
      <c r="I24" s="30"/>
      <c r="J24" s="30"/>
      <c r="K24" s="30"/>
      <c r="L24" s="30"/>
      <c r="M24" s="30"/>
    </row>
    <row r="25" spans="1:13" ht="19.5" customHeight="1">
      <c r="A25" s="5"/>
      <c r="B25" s="5" t="s">
        <v>7</v>
      </c>
      <c r="C25" s="215" t="s">
        <v>19</v>
      </c>
      <c r="D25" s="215"/>
      <c r="E25" s="215"/>
      <c r="F25" s="215"/>
      <c r="G25" s="215"/>
      <c r="H25" s="215"/>
      <c r="I25" s="215"/>
      <c r="J25" s="215"/>
      <c r="K25" s="215"/>
      <c r="L25" s="215"/>
      <c r="M25" s="215"/>
    </row>
    <row r="26" spans="1:13" ht="34.5" customHeight="1">
      <c r="A26" s="5"/>
      <c r="B26" s="5" t="s">
        <v>7</v>
      </c>
      <c r="C26" s="197" t="s">
        <v>15</v>
      </c>
      <c r="D26" s="198"/>
      <c r="E26" s="198"/>
      <c r="F26" s="198"/>
      <c r="G26" s="198"/>
      <c r="H26" s="198"/>
      <c r="I26" s="198"/>
      <c r="J26" s="198"/>
      <c r="K26" s="198"/>
      <c r="L26" s="198"/>
      <c r="M26" s="198"/>
    </row>
    <row r="27" spans="1:13" ht="16.5" customHeight="1">
      <c r="A27" s="5"/>
      <c r="B27" s="214" t="s">
        <v>20</v>
      </c>
      <c r="C27" s="214"/>
      <c r="D27" s="214"/>
      <c r="E27" s="214"/>
      <c r="F27" s="214"/>
      <c r="G27" s="214"/>
      <c r="H27" s="214"/>
      <c r="I27" s="214"/>
      <c r="J27" s="214"/>
      <c r="K27" s="214"/>
      <c r="L27" s="214"/>
      <c r="M27" s="214"/>
    </row>
    <row r="28" spans="1:13" ht="18.75" customHeight="1">
      <c r="A28" s="5"/>
      <c r="B28" s="5" t="s">
        <v>7</v>
      </c>
      <c r="C28" s="197" t="s">
        <v>21</v>
      </c>
      <c r="D28" s="198"/>
      <c r="E28" s="198"/>
      <c r="F28" s="198"/>
      <c r="G28" s="198"/>
      <c r="H28" s="198"/>
      <c r="I28" s="198"/>
      <c r="J28" s="198"/>
      <c r="K28" s="198"/>
      <c r="L28" s="198"/>
      <c r="M28" s="198"/>
    </row>
    <row r="29" spans="1:13" ht="30" customHeight="1">
      <c r="A29" s="5"/>
      <c r="B29" s="5" t="s">
        <v>7</v>
      </c>
      <c r="C29" s="197" t="s">
        <v>22</v>
      </c>
      <c r="D29" s="197"/>
      <c r="E29" s="197"/>
      <c r="F29" s="197"/>
      <c r="G29" s="197"/>
      <c r="H29" s="197"/>
      <c r="I29" s="197"/>
      <c r="J29" s="197"/>
      <c r="K29" s="197"/>
      <c r="L29" s="197"/>
      <c r="M29" s="197"/>
    </row>
    <row r="30" spans="1:13" ht="92.25" customHeight="1">
      <c r="A30" s="5"/>
      <c r="B30" s="5"/>
      <c r="C30" s="22" t="s">
        <v>7</v>
      </c>
      <c r="D30" s="197" t="s">
        <v>23</v>
      </c>
      <c r="E30" s="197"/>
      <c r="F30" s="197"/>
      <c r="G30" s="197"/>
      <c r="H30" s="197"/>
      <c r="I30" s="197"/>
      <c r="J30" s="197"/>
      <c r="K30" s="197"/>
      <c r="L30" s="197"/>
      <c r="M30" s="197"/>
    </row>
    <row r="31" spans="1:13" ht="15.75" customHeight="1">
      <c r="A31" s="5"/>
      <c r="B31" s="214" t="s">
        <v>24</v>
      </c>
      <c r="C31" s="214"/>
      <c r="D31" s="214"/>
      <c r="E31" s="214"/>
      <c r="F31" s="214"/>
      <c r="G31" s="214"/>
      <c r="H31" s="214"/>
      <c r="I31" s="214"/>
      <c r="J31" s="214"/>
      <c r="K31" s="214"/>
      <c r="L31" s="214"/>
      <c r="M31" s="214"/>
    </row>
    <row r="32" spans="1:13" ht="44.25" customHeight="1">
      <c r="A32" s="5"/>
      <c r="B32" s="5" t="s">
        <v>7</v>
      </c>
      <c r="C32" s="197" t="s">
        <v>25</v>
      </c>
      <c r="D32" s="198"/>
      <c r="E32" s="198"/>
      <c r="F32" s="198"/>
      <c r="G32" s="198"/>
      <c r="H32" s="198"/>
      <c r="I32" s="198"/>
      <c r="J32" s="198"/>
      <c r="K32" s="198"/>
      <c r="L32" s="198"/>
      <c r="M32" s="198"/>
    </row>
    <row r="33" spans="1:15" ht="45" customHeight="1">
      <c r="A33" s="5"/>
      <c r="B33" s="5" t="s">
        <v>7</v>
      </c>
      <c r="C33" s="197" t="s">
        <v>26</v>
      </c>
      <c r="D33" s="197"/>
      <c r="E33" s="197"/>
      <c r="F33" s="197"/>
      <c r="G33" s="197"/>
      <c r="H33" s="197"/>
      <c r="I33" s="197"/>
      <c r="J33" s="197"/>
      <c r="K33" s="197"/>
      <c r="L33" s="197"/>
      <c r="M33" s="197"/>
    </row>
    <row r="34" spans="1:15" ht="20.25" customHeight="1">
      <c r="A34" s="5"/>
      <c r="B34" s="214" t="s">
        <v>27</v>
      </c>
      <c r="C34" s="214"/>
      <c r="D34" s="214"/>
      <c r="E34" s="214"/>
      <c r="F34" s="214"/>
      <c r="G34" s="214"/>
      <c r="H34" s="214"/>
      <c r="I34" s="214"/>
      <c r="J34" s="214"/>
      <c r="K34" s="214"/>
      <c r="L34" s="214"/>
      <c r="M34" s="214"/>
    </row>
    <row r="35" spans="1:15" ht="25.5" customHeight="1">
      <c r="A35" s="5"/>
      <c r="B35" s="5" t="s">
        <v>7</v>
      </c>
      <c r="C35" s="197" t="s">
        <v>28</v>
      </c>
      <c r="D35" s="198"/>
      <c r="E35" s="198"/>
      <c r="F35" s="198"/>
      <c r="G35" s="198"/>
      <c r="H35" s="198"/>
      <c r="I35" s="198"/>
      <c r="J35" s="198"/>
      <c r="K35" s="198"/>
      <c r="L35" s="198"/>
      <c r="M35" s="198"/>
    </row>
    <row r="36" spans="1:15" ht="20.25" customHeight="1">
      <c r="A36" s="24" t="s">
        <v>29</v>
      </c>
      <c r="B36" s="5"/>
      <c r="C36" s="38"/>
      <c r="D36" s="38"/>
      <c r="E36" s="38"/>
      <c r="F36" s="38"/>
      <c r="G36" s="38"/>
      <c r="H36" s="38"/>
      <c r="I36" s="38"/>
      <c r="J36" s="38"/>
      <c r="K36" s="38"/>
      <c r="L36" s="38"/>
      <c r="M36" s="38"/>
    </row>
    <row r="37" spans="1:15" ht="25.5" customHeight="1">
      <c r="A37" s="5"/>
      <c r="B37" s="23" t="s">
        <v>30</v>
      </c>
      <c r="C37" s="40"/>
      <c r="D37" s="40"/>
      <c r="E37" s="40"/>
      <c r="F37" s="40"/>
      <c r="G37" s="40"/>
      <c r="H37" s="40"/>
      <c r="I37" s="40"/>
      <c r="J37" s="40"/>
      <c r="K37" s="40"/>
      <c r="L37" s="40"/>
      <c r="M37" s="40"/>
    </row>
    <row r="38" spans="1:15" ht="38.25" customHeight="1">
      <c r="A38" s="5"/>
      <c r="B38" s="5" t="s">
        <v>7</v>
      </c>
      <c r="C38" s="197" t="s">
        <v>31</v>
      </c>
      <c r="D38" s="197"/>
      <c r="E38" s="197"/>
      <c r="F38" s="197"/>
      <c r="G38" s="197"/>
      <c r="H38" s="197"/>
      <c r="I38" s="197"/>
      <c r="J38" s="197"/>
      <c r="K38" s="197"/>
      <c r="L38" s="197"/>
      <c r="M38" s="197"/>
    </row>
    <row r="39" spans="1:15" ht="18" customHeight="1">
      <c r="A39" s="5"/>
      <c r="B39" s="214" t="s">
        <v>32</v>
      </c>
      <c r="C39" s="214"/>
      <c r="D39" s="214"/>
      <c r="E39" s="214"/>
      <c r="F39" s="214"/>
      <c r="G39" s="214"/>
      <c r="H39" s="214"/>
      <c r="I39" s="214"/>
      <c r="J39" s="214"/>
      <c r="K39" s="214"/>
      <c r="L39" s="214"/>
      <c r="M39" s="214"/>
    </row>
    <row r="40" spans="1:15" ht="39.75" customHeight="1">
      <c r="A40" s="5"/>
      <c r="B40" s="22" t="s">
        <v>7</v>
      </c>
      <c r="C40" s="197" t="s">
        <v>33</v>
      </c>
      <c r="D40" s="198"/>
      <c r="E40" s="198"/>
      <c r="F40" s="198"/>
      <c r="G40" s="198"/>
      <c r="H40" s="198"/>
      <c r="I40" s="198"/>
      <c r="J40" s="198"/>
      <c r="K40" s="198"/>
      <c r="L40" s="198"/>
      <c r="M40" s="198"/>
    </row>
    <row r="41" spans="1:15" ht="19.5" customHeight="1">
      <c r="A41" s="24" t="s">
        <v>34</v>
      </c>
      <c r="B41" s="22"/>
      <c r="C41" s="38"/>
      <c r="D41" s="39"/>
      <c r="E41" s="39"/>
      <c r="F41" s="39"/>
      <c r="G41" s="39"/>
      <c r="H41" s="39"/>
      <c r="I41" s="39"/>
      <c r="J41" s="39"/>
      <c r="K41" s="39"/>
      <c r="L41" s="39"/>
      <c r="M41" s="39"/>
      <c r="O41" s="41"/>
    </row>
    <row r="42" spans="1:15" ht="47.25" customHeight="1">
      <c r="A42" s="5"/>
      <c r="B42" s="197" t="s">
        <v>35</v>
      </c>
      <c r="C42" s="197"/>
      <c r="D42" s="197"/>
      <c r="E42" s="197"/>
      <c r="F42" s="197"/>
      <c r="G42" s="197"/>
      <c r="H42" s="197"/>
      <c r="I42" s="197"/>
      <c r="J42" s="197"/>
      <c r="K42" s="197"/>
      <c r="L42" s="197"/>
      <c r="M42" s="197"/>
    </row>
    <row r="43" spans="1:15" ht="31.5" customHeight="1">
      <c r="A43" s="24" t="s">
        <v>36</v>
      </c>
      <c r="B43" s="3"/>
      <c r="C43" s="3"/>
      <c r="D43" s="3"/>
      <c r="E43" s="3"/>
      <c r="F43" s="3"/>
      <c r="G43" s="3"/>
      <c r="H43" s="3"/>
      <c r="I43" s="3"/>
      <c r="J43" s="3"/>
      <c r="K43" s="3"/>
      <c r="L43" s="3"/>
      <c r="M43" s="3"/>
    </row>
    <row r="44" spans="1:15" ht="36" customHeight="1">
      <c r="A44" s="199" t="s">
        <v>37</v>
      </c>
      <c r="B44" s="199"/>
      <c r="C44" s="199"/>
      <c r="D44" s="199"/>
      <c r="E44" s="199"/>
      <c r="F44" s="199"/>
      <c r="G44" s="199"/>
      <c r="H44" s="199"/>
      <c r="I44" s="199"/>
      <c r="J44" s="199"/>
      <c r="K44" s="199"/>
      <c r="L44" s="199"/>
      <c r="M44" s="199"/>
    </row>
    <row r="45" spans="1:15" ht="17.25" customHeight="1">
      <c r="A45" s="3"/>
      <c r="B45" s="3"/>
      <c r="C45" s="3"/>
      <c r="D45" s="3"/>
      <c r="E45" s="3"/>
      <c r="F45" s="3"/>
      <c r="G45" s="3"/>
      <c r="H45" s="3"/>
      <c r="I45" s="3"/>
      <c r="J45" s="3"/>
      <c r="K45" s="3"/>
      <c r="L45" s="3"/>
      <c r="M45" s="3"/>
    </row>
    <row r="46" spans="1:15">
      <c r="A46" s="17" t="s">
        <v>38</v>
      </c>
      <c r="B46" s="3"/>
      <c r="C46" s="3"/>
      <c r="D46" s="3"/>
      <c r="E46" s="3"/>
      <c r="F46" s="3"/>
      <c r="G46" s="3"/>
      <c r="H46" s="3"/>
      <c r="I46" s="3"/>
      <c r="J46" s="3"/>
      <c r="K46" s="3"/>
      <c r="L46" s="3"/>
      <c r="M46" s="3"/>
    </row>
    <row r="47" spans="1:15" ht="42" customHeight="1">
      <c r="A47" s="5" t="s">
        <v>7</v>
      </c>
      <c r="B47" s="197" t="s">
        <v>39</v>
      </c>
      <c r="C47" s="198"/>
      <c r="D47" s="198"/>
      <c r="E47" s="198"/>
      <c r="F47" s="198"/>
      <c r="G47" s="198"/>
      <c r="H47" s="198"/>
      <c r="I47" s="198"/>
      <c r="J47" s="198"/>
      <c r="K47" s="198"/>
      <c r="L47" s="198"/>
      <c r="M47" s="198"/>
    </row>
    <row r="48" spans="1:15" ht="32.25" customHeight="1">
      <c r="A48" s="5" t="s">
        <v>7</v>
      </c>
      <c r="B48" s="197" t="s">
        <v>40</v>
      </c>
      <c r="C48" s="198"/>
      <c r="D48" s="198"/>
      <c r="E48" s="198"/>
      <c r="F48" s="198"/>
      <c r="G48" s="198"/>
      <c r="H48" s="198"/>
      <c r="I48" s="198"/>
      <c r="J48" s="198"/>
      <c r="K48" s="198"/>
      <c r="L48" s="198"/>
      <c r="M48" s="198"/>
    </row>
    <row r="49" spans="1:13" ht="18.75" customHeight="1">
      <c r="A49" s="5" t="s">
        <v>7</v>
      </c>
      <c r="B49" s="197" t="s">
        <v>41</v>
      </c>
      <c r="C49" s="198"/>
      <c r="D49" s="198"/>
      <c r="E49" s="198"/>
      <c r="F49" s="198"/>
      <c r="G49" s="198"/>
      <c r="H49" s="198"/>
      <c r="I49" s="198"/>
      <c r="J49" s="198"/>
      <c r="K49" s="198"/>
      <c r="L49" s="198"/>
      <c r="M49" s="198"/>
    </row>
    <row r="50" spans="1:13" ht="28.5" customHeight="1">
      <c r="A50" s="5" t="s">
        <v>7</v>
      </c>
      <c r="B50" s="197" t="s">
        <v>42</v>
      </c>
      <c r="C50" s="198"/>
      <c r="D50" s="198"/>
      <c r="E50" s="198"/>
      <c r="F50" s="198"/>
      <c r="G50" s="198"/>
      <c r="H50" s="198"/>
      <c r="I50" s="198"/>
      <c r="J50" s="198"/>
      <c r="K50" s="198"/>
      <c r="L50" s="198"/>
      <c r="M50" s="198"/>
    </row>
    <row r="51" spans="1:13" ht="27" customHeight="1">
      <c r="A51" s="5" t="s">
        <v>7</v>
      </c>
      <c r="B51" s="197" t="s">
        <v>43</v>
      </c>
      <c r="C51" s="198"/>
      <c r="D51" s="198"/>
      <c r="E51" s="198"/>
      <c r="F51" s="198"/>
      <c r="G51" s="198"/>
      <c r="H51" s="198"/>
      <c r="I51" s="198"/>
      <c r="J51" s="198"/>
      <c r="K51" s="198"/>
      <c r="L51" s="198"/>
      <c r="M51" s="198"/>
    </row>
    <row r="52" spans="1:13" ht="28.5" customHeight="1">
      <c r="A52" s="3"/>
      <c r="B52" s="3"/>
      <c r="C52" s="3"/>
      <c r="D52" s="3"/>
      <c r="E52" s="3"/>
      <c r="F52" s="3"/>
      <c r="G52" s="3"/>
      <c r="H52" s="3"/>
      <c r="I52" s="3"/>
      <c r="J52" s="3"/>
      <c r="K52" s="3"/>
      <c r="L52" s="3"/>
      <c r="M52" s="3"/>
    </row>
    <row r="53" spans="1:13">
      <c r="A53" s="17" t="s">
        <v>44</v>
      </c>
      <c r="B53" s="18"/>
      <c r="C53" s="18"/>
      <c r="D53" s="18"/>
      <c r="E53" s="18"/>
      <c r="F53" s="18"/>
      <c r="G53" s="18"/>
      <c r="H53" s="18"/>
      <c r="I53" s="18"/>
      <c r="J53" s="18"/>
      <c r="K53" s="18"/>
      <c r="L53" s="18"/>
      <c r="M53" s="18"/>
    </row>
    <row r="54" spans="1:13" ht="41.25" customHeight="1">
      <c r="A54" s="5" t="s">
        <v>7</v>
      </c>
      <c r="B54" s="197" t="s">
        <v>45</v>
      </c>
      <c r="C54" s="197"/>
      <c r="D54" s="197"/>
      <c r="E54" s="197"/>
      <c r="F54" s="197"/>
      <c r="G54" s="197"/>
      <c r="H54" s="197"/>
      <c r="I54" s="197"/>
      <c r="J54" s="197"/>
      <c r="K54" s="197"/>
      <c r="L54" s="197"/>
      <c r="M54" s="197"/>
    </row>
    <row r="55" spans="1:13" ht="16.5" customHeight="1">
      <c r="A55" s="5" t="s">
        <v>7</v>
      </c>
      <c r="B55" s="196" t="s">
        <v>46</v>
      </c>
      <c r="C55" s="196"/>
      <c r="D55" s="196"/>
      <c r="E55" s="196"/>
      <c r="F55" s="196"/>
      <c r="G55" s="196"/>
      <c r="H55" s="196"/>
      <c r="I55" s="196"/>
      <c r="J55" s="196"/>
      <c r="K55" s="196"/>
      <c r="L55" s="196"/>
      <c r="M55" s="196"/>
    </row>
    <row r="56" spans="1:13" ht="33.75" customHeight="1">
      <c r="A56" s="5" t="s">
        <v>7</v>
      </c>
      <c r="B56" s="196" t="s">
        <v>47</v>
      </c>
      <c r="C56" s="196"/>
      <c r="D56" s="196"/>
      <c r="E56" s="196"/>
      <c r="F56" s="196"/>
      <c r="G56" s="196"/>
      <c r="H56" s="196"/>
      <c r="I56" s="196"/>
      <c r="J56" s="196"/>
      <c r="K56" s="196"/>
      <c r="L56" s="196"/>
      <c r="M56" s="196"/>
    </row>
    <row r="57" spans="1:13" ht="31.5" customHeight="1">
      <c r="A57" s="5" t="s">
        <v>7</v>
      </c>
      <c r="B57" s="196" t="s">
        <v>48</v>
      </c>
      <c r="C57" s="196"/>
      <c r="D57" s="196"/>
      <c r="E57" s="196"/>
      <c r="F57" s="196"/>
      <c r="G57" s="196"/>
      <c r="H57" s="196"/>
      <c r="I57" s="196"/>
      <c r="J57" s="196"/>
      <c r="K57" s="196"/>
      <c r="L57" s="196"/>
      <c r="M57" s="196"/>
    </row>
    <row r="58" spans="1:13" ht="30" customHeight="1">
      <c r="A58" s="5" t="s">
        <v>7</v>
      </c>
      <c r="B58" s="196" t="s">
        <v>49</v>
      </c>
      <c r="C58" s="196"/>
      <c r="D58" s="196"/>
      <c r="E58" s="196"/>
      <c r="F58" s="196"/>
      <c r="G58" s="196"/>
      <c r="H58" s="196"/>
      <c r="I58" s="196"/>
      <c r="J58" s="196"/>
      <c r="K58" s="196"/>
      <c r="L58" s="196"/>
      <c r="M58" s="196"/>
    </row>
    <row r="59" spans="1:13">
      <c r="A59" s="3"/>
      <c r="B59" s="20"/>
      <c r="C59" s="3"/>
      <c r="D59" s="3"/>
      <c r="E59" s="3"/>
      <c r="F59" s="3"/>
      <c r="G59" s="3"/>
      <c r="H59" s="3"/>
      <c r="I59" s="3"/>
      <c r="J59" s="3"/>
      <c r="K59" s="3"/>
      <c r="L59" s="3"/>
      <c r="M59" s="3"/>
    </row>
    <row r="60" spans="1:13">
      <c r="A60" s="3"/>
      <c r="B60" s="20"/>
      <c r="C60" s="3"/>
      <c r="D60" s="3"/>
      <c r="E60" s="3"/>
      <c r="F60" s="3"/>
      <c r="G60" s="3"/>
      <c r="H60" s="3"/>
      <c r="I60" s="3"/>
      <c r="J60" s="3"/>
      <c r="K60" s="3"/>
      <c r="L60" s="3"/>
      <c r="M60" s="3"/>
    </row>
    <row r="61" spans="1:13">
      <c r="A61" s="3"/>
      <c r="B61" s="19"/>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0"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216" t="s">
        <v>50</v>
      </c>
      <c r="B1" s="216"/>
      <c r="C1" s="27"/>
      <c r="D1" s="27"/>
      <c r="E1" s="25"/>
      <c r="F1" s="25"/>
      <c r="G1" s="25"/>
      <c r="H1" s="25"/>
      <c r="I1" s="25"/>
      <c r="J1" s="25"/>
    </row>
    <row r="2" spans="1:10">
      <c r="A2" s="28" t="s">
        <v>51</v>
      </c>
      <c r="B2" s="28" t="s">
        <v>52</v>
      </c>
      <c r="D2" s="217"/>
      <c r="E2" s="218"/>
      <c r="F2" s="219"/>
    </row>
    <row r="3" spans="1:10">
      <c r="A3" s="2" t="s">
        <v>53</v>
      </c>
      <c r="B3" s="2" t="s">
        <v>54</v>
      </c>
      <c r="D3" s="220"/>
      <c r="E3" s="221"/>
      <c r="F3" s="222"/>
    </row>
    <row r="4" spans="1:10">
      <c r="A4" s="2" t="s">
        <v>55</v>
      </c>
      <c r="B4" s="2" t="s">
        <v>56</v>
      </c>
      <c r="D4" s="220"/>
      <c r="E4" s="221"/>
      <c r="F4" s="222"/>
    </row>
    <row r="5" spans="1:10">
      <c r="A5" s="2" t="s">
        <v>57</v>
      </c>
      <c r="B5" s="2" t="s">
        <v>58</v>
      </c>
      <c r="D5" s="220"/>
      <c r="E5" s="221"/>
      <c r="F5" s="222"/>
    </row>
    <row r="6" spans="1:10">
      <c r="A6" s="2" t="s">
        <v>59</v>
      </c>
      <c r="B6" s="2" t="s">
        <v>60</v>
      </c>
      <c r="D6" s="220"/>
      <c r="E6" s="221"/>
      <c r="F6" s="222"/>
    </row>
    <row r="7" spans="1:10">
      <c r="A7" s="2" t="s">
        <v>61</v>
      </c>
      <c r="B7" s="29" t="s">
        <v>62</v>
      </c>
      <c r="D7" s="220"/>
      <c r="E7" s="221"/>
      <c r="F7" s="222"/>
    </row>
    <row r="8" spans="1:10" ht="13.8" thickBot="1">
      <c r="A8" s="2" t="s">
        <v>63</v>
      </c>
      <c r="B8" s="2" t="s">
        <v>64</v>
      </c>
      <c r="D8" s="223"/>
      <c r="E8" s="224"/>
      <c r="F8" s="225"/>
    </row>
    <row r="9" spans="1:10">
      <c r="A9" s="2" t="s">
        <v>65</v>
      </c>
      <c r="B9" s="2" t="s">
        <v>66</v>
      </c>
    </row>
    <row r="10" spans="1:10">
      <c r="A10" s="2" t="s">
        <v>67</v>
      </c>
      <c r="B10" s="29" t="s">
        <v>68</v>
      </c>
    </row>
    <row r="11" spans="1:10">
      <c r="A11" s="2" t="s">
        <v>69</v>
      </c>
      <c r="B11" s="29" t="s">
        <v>70</v>
      </c>
    </row>
    <row r="12" spans="1:10">
      <c r="A12" s="2" t="s">
        <v>71</v>
      </c>
      <c r="B12" s="29" t="s">
        <v>72</v>
      </c>
    </row>
    <row r="13" spans="1:10">
      <c r="A13" s="2" t="s">
        <v>73</v>
      </c>
      <c r="B13" s="29" t="s">
        <v>74</v>
      </c>
    </row>
    <row r="14" spans="1:10">
      <c r="A14" s="2" t="s">
        <v>75</v>
      </c>
      <c r="B14" s="29" t="s">
        <v>76</v>
      </c>
    </row>
    <row r="15" spans="1:10">
      <c r="A15" s="2" t="s">
        <v>77</v>
      </c>
      <c r="B15" s="2" t="s">
        <v>78</v>
      </c>
    </row>
    <row r="16" spans="1:10">
      <c r="A16" s="2" t="s">
        <v>79</v>
      </c>
      <c r="B16" s="29" t="s">
        <v>80</v>
      </c>
    </row>
    <row r="17" spans="1:2">
      <c r="A17" s="2" t="s">
        <v>81</v>
      </c>
      <c r="B17" s="29" t="s">
        <v>82</v>
      </c>
    </row>
    <row r="18" spans="1:2">
      <c r="A18" s="2" t="s">
        <v>83</v>
      </c>
      <c r="B18" s="29" t="s">
        <v>84</v>
      </c>
    </row>
    <row r="19" spans="1:2">
      <c r="A19" s="2" t="s">
        <v>85</v>
      </c>
      <c r="B19" s="29" t="s">
        <v>86</v>
      </c>
    </row>
    <row r="20" spans="1:2">
      <c r="A20" s="2" t="s">
        <v>87</v>
      </c>
      <c r="B20" s="29" t="s">
        <v>88</v>
      </c>
    </row>
    <row r="21" spans="1:2">
      <c r="A21" s="2" t="s">
        <v>89</v>
      </c>
      <c r="B21" s="29" t="s">
        <v>90</v>
      </c>
    </row>
    <row r="22" spans="1:2">
      <c r="A22" s="2" t="s">
        <v>91</v>
      </c>
      <c r="B22" s="2" t="s">
        <v>92</v>
      </c>
    </row>
    <row r="23" spans="1:2">
      <c r="A23" s="2" t="s">
        <v>93</v>
      </c>
      <c r="B23" s="29" t="s">
        <v>94</v>
      </c>
    </row>
    <row r="24" spans="1:2">
      <c r="A24" s="2" t="s">
        <v>95</v>
      </c>
      <c r="B24" s="29" t="s">
        <v>96</v>
      </c>
    </row>
    <row r="25" spans="1:2">
      <c r="A25" s="2" t="s">
        <v>97</v>
      </c>
      <c r="B25" s="29" t="s">
        <v>98</v>
      </c>
    </row>
    <row r="26" spans="1:2">
      <c r="A26" s="2" t="s">
        <v>99</v>
      </c>
      <c r="B26" s="2" t="s">
        <v>100</v>
      </c>
    </row>
    <row r="27" spans="1:2">
      <c r="A27" s="2" t="s">
        <v>101</v>
      </c>
      <c r="B27" s="29" t="s">
        <v>102</v>
      </c>
    </row>
    <row r="28" spans="1:2">
      <c r="A28" s="2" t="s">
        <v>103</v>
      </c>
      <c r="B28" s="29" t="s">
        <v>104</v>
      </c>
    </row>
    <row r="29" spans="1:2">
      <c r="A29" s="2" t="s">
        <v>105</v>
      </c>
      <c r="B29" s="2" t="s">
        <v>106</v>
      </c>
    </row>
    <row r="30" spans="1:2">
      <c r="A30" s="2" t="s">
        <v>107</v>
      </c>
      <c r="B30" s="29" t="s">
        <v>108</v>
      </c>
    </row>
    <row r="31" spans="1:2">
      <c r="A31" s="2" t="s">
        <v>109</v>
      </c>
      <c r="B31" s="29" t="s">
        <v>110</v>
      </c>
    </row>
    <row r="32" spans="1:2">
      <c r="A32" s="2" t="s">
        <v>111</v>
      </c>
      <c r="B32" s="2" t="s">
        <v>112</v>
      </c>
    </row>
    <row r="33" spans="1:2">
      <c r="A33" s="2" t="s">
        <v>113</v>
      </c>
      <c r="B33" s="2" t="s">
        <v>114</v>
      </c>
    </row>
    <row r="34" spans="1:2">
      <c r="A34" s="2" t="s">
        <v>115</v>
      </c>
      <c r="B34" s="2" t="s">
        <v>116</v>
      </c>
    </row>
    <row r="35" spans="1:2">
      <c r="A35" s="2" t="s">
        <v>117</v>
      </c>
      <c r="B35" s="2" t="s">
        <v>118</v>
      </c>
    </row>
    <row r="36" spans="1:2">
      <c r="A36" s="2" t="s">
        <v>119</v>
      </c>
      <c r="B36" s="2" t="s">
        <v>120</v>
      </c>
    </row>
    <row r="37" spans="1:2">
      <c r="A37" s="2" t="s">
        <v>121</v>
      </c>
      <c r="B37" s="2" t="s">
        <v>122</v>
      </c>
    </row>
    <row r="38" spans="1:2">
      <c r="A38" s="2" t="s">
        <v>123</v>
      </c>
      <c r="B38" s="29" t="s">
        <v>124</v>
      </c>
    </row>
    <row r="39" spans="1:2">
      <c r="A39" s="2" t="s">
        <v>125</v>
      </c>
      <c r="B39" s="29" t="s">
        <v>126</v>
      </c>
    </row>
    <row r="40" spans="1:2">
      <c r="A40" s="2" t="s">
        <v>127</v>
      </c>
      <c r="B40" s="29" t="s">
        <v>128</v>
      </c>
    </row>
    <row r="41" spans="1:2">
      <c r="A41" s="2" t="s">
        <v>129</v>
      </c>
      <c r="B41" s="29" t="s">
        <v>130</v>
      </c>
    </row>
    <row r="42" spans="1:2">
      <c r="A42" s="2" t="s">
        <v>131</v>
      </c>
      <c r="B42" s="2" t="s">
        <v>132</v>
      </c>
    </row>
    <row r="43" spans="1:2">
      <c r="A43" s="2" t="s">
        <v>133</v>
      </c>
      <c r="B43" s="2" t="s">
        <v>134</v>
      </c>
    </row>
    <row r="44" spans="1:2">
      <c r="A44" s="2" t="s">
        <v>135</v>
      </c>
      <c r="B44" s="2" t="s">
        <v>136</v>
      </c>
    </row>
    <row r="45" spans="1:2">
      <c r="A45" s="2" t="s">
        <v>137</v>
      </c>
      <c r="B45" s="2" t="s">
        <v>138</v>
      </c>
    </row>
    <row r="46" spans="1:2">
      <c r="A46" s="2" t="s">
        <v>139</v>
      </c>
      <c r="B46" s="2" t="s">
        <v>140</v>
      </c>
    </row>
    <row r="47" spans="1:2">
      <c r="A47" s="2" t="s">
        <v>141</v>
      </c>
      <c r="B47" s="2" t="s">
        <v>142</v>
      </c>
    </row>
    <row r="48" spans="1:2">
      <c r="A48" s="2" t="s">
        <v>143</v>
      </c>
      <c r="B48" s="2" t="s">
        <v>144</v>
      </c>
    </row>
    <row r="49" spans="1:2">
      <c r="A49" s="2" t="s">
        <v>145</v>
      </c>
      <c r="B49" s="29" t="s">
        <v>146</v>
      </c>
    </row>
    <row r="50" spans="1:2">
      <c r="A50" s="2" t="s">
        <v>147</v>
      </c>
      <c r="B50" s="29" t="s">
        <v>148</v>
      </c>
    </row>
    <row r="51" spans="1:2">
      <c r="A51" s="2" t="s">
        <v>149</v>
      </c>
      <c r="B51" s="2" t="s">
        <v>150</v>
      </c>
    </row>
    <row r="52" spans="1:2">
      <c r="A52" s="2" t="s">
        <v>151</v>
      </c>
      <c r="B52" s="29" t="s">
        <v>152</v>
      </c>
    </row>
    <row r="53" spans="1:2">
      <c r="A53" s="2" t="s">
        <v>153</v>
      </c>
      <c r="B53" s="2" t="s">
        <v>154</v>
      </c>
    </row>
    <row r="54" spans="1:2">
      <c r="A54" s="2" t="s">
        <v>155</v>
      </c>
      <c r="B54" s="29" t="s">
        <v>156</v>
      </c>
    </row>
    <row r="55" spans="1:2">
      <c r="A55" s="2" t="s">
        <v>157</v>
      </c>
      <c r="B55" s="2" t="s">
        <v>158</v>
      </c>
    </row>
    <row r="56" spans="1:2">
      <c r="A56" s="2" t="s">
        <v>159</v>
      </c>
      <c r="B56" s="2" t="s">
        <v>160</v>
      </c>
    </row>
    <row r="57" spans="1:2">
      <c r="A57" s="2" t="s">
        <v>161</v>
      </c>
      <c r="B57" s="2" t="s">
        <v>162</v>
      </c>
    </row>
    <row r="58" spans="1:2">
      <c r="A58" s="2" t="s">
        <v>163</v>
      </c>
      <c r="B58" s="2" t="s">
        <v>164</v>
      </c>
    </row>
    <row r="59" spans="1:2">
      <c r="A59" s="2" t="s">
        <v>165</v>
      </c>
      <c r="B59" s="29" t="s">
        <v>166</v>
      </c>
    </row>
    <row r="60" spans="1:2">
      <c r="A60" s="2" t="s">
        <v>167</v>
      </c>
      <c r="B60" s="29" t="s">
        <v>168</v>
      </c>
    </row>
    <row r="61" spans="1:2">
      <c r="A61" s="2" t="s">
        <v>169</v>
      </c>
      <c r="B61" s="29" t="s">
        <v>170</v>
      </c>
    </row>
    <row r="62" spans="1:2">
      <c r="A62" s="2" t="s">
        <v>171</v>
      </c>
      <c r="B62" s="2" t="s">
        <v>172</v>
      </c>
    </row>
    <row r="63" spans="1:2">
      <c r="A63" s="2" t="s">
        <v>173</v>
      </c>
      <c r="B63" s="2" t="s">
        <v>174</v>
      </c>
    </row>
    <row r="64" spans="1:2">
      <c r="A64" s="2" t="s">
        <v>175</v>
      </c>
      <c r="B64" s="2" t="s">
        <v>176</v>
      </c>
    </row>
    <row r="65" spans="1:2">
      <c r="A65" s="2" t="s">
        <v>177</v>
      </c>
      <c r="B65" s="2" t="s">
        <v>178</v>
      </c>
    </row>
    <row r="66" spans="1:2">
      <c r="A66" s="2" t="s">
        <v>179</v>
      </c>
      <c r="B66" s="2" t="s">
        <v>180</v>
      </c>
    </row>
    <row r="67" spans="1:2">
      <c r="A67" s="2" t="s">
        <v>181</v>
      </c>
      <c r="B67" s="2" t="s">
        <v>182</v>
      </c>
    </row>
    <row r="68" spans="1:2">
      <c r="A68" s="2" t="s">
        <v>183</v>
      </c>
      <c r="B68" s="2" t="s">
        <v>184</v>
      </c>
    </row>
    <row r="69" spans="1:2">
      <c r="A69" s="2" t="s">
        <v>185</v>
      </c>
      <c r="B69" s="2" t="s">
        <v>186</v>
      </c>
    </row>
    <row r="70" spans="1:2">
      <c r="A70" s="2" t="s">
        <v>187</v>
      </c>
      <c r="B70" s="2" t="s">
        <v>188</v>
      </c>
    </row>
    <row r="71" spans="1:2">
      <c r="A71" s="2" t="s">
        <v>189</v>
      </c>
      <c r="B71" s="2" t="s">
        <v>190</v>
      </c>
    </row>
    <row r="72" spans="1:2">
      <c r="A72" s="2" t="s">
        <v>191</v>
      </c>
      <c r="B72" s="2" t="s">
        <v>192</v>
      </c>
    </row>
    <row r="73" spans="1:2">
      <c r="A73" s="2" t="s">
        <v>193</v>
      </c>
      <c r="B73" s="2" t="s">
        <v>194</v>
      </c>
    </row>
    <row r="74" spans="1:2">
      <c r="A74" s="2" t="s">
        <v>195</v>
      </c>
      <c r="B74" s="2" t="s">
        <v>196</v>
      </c>
    </row>
    <row r="75" spans="1:2">
      <c r="A75" s="2" t="s">
        <v>197</v>
      </c>
      <c r="B75" s="2" t="s">
        <v>198</v>
      </c>
    </row>
    <row r="76" spans="1:2">
      <c r="A76" s="2" t="s">
        <v>199</v>
      </c>
      <c r="B76" s="2" t="s">
        <v>200</v>
      </c>
    </row>
    <row r="77" spans="1:2">
      <c r="A77" s="2" t="s">
        <v>201</v>
      </c>
      <c r="B77" s="29" t="s">
        <v>202</v>
      </c>
    </row>
    <row r="78" spans="1:2">
      <c r="A78" s="2" t="s">
        <v>203</v>
      </c>
      <c r="B78" s="29" t="s">
        <v>204</v>
      </c>
    </row>
    <row r="79" spans="1:2">
      <c r="A79" s="2" t="s">
        <v>205</v>
      </c>
      <c r="B79" s="29" t="s">
        <v>206</v>
      </c>
    </row>
    <row r="80" spans="1:2">
      <c r="A80" s="2" t="s">
        <v>207</v>
      </c>
      <c r="B80" s="29" t="s">
        <v>208</v>
      </c>
    </row>
    <row r="81" spans="1:2">
      <c r="A81" s="2" t="s">
        <v>209</v>
      </c>
      <c r="B81" s="29" t="s">
        <v>210</v>
      </c>
    </row>
    <row r="82" spans="1:2">
      <c r="A82" s="2" t="s">
        <v>211</v>
      </c>
      <c r="B82" s="2" t="s">
        <v>212</v>
      </c>
    </row>
    <row r="83" spans="1:2">
      <c r="A83" s="2" t="s">
        <v>213</v>
      </c>
      <c r="B83" s="29" t="s">
        <v>214</v>
      </c>
    </row>
    <row r="84" spans="1:2">
      <c r="A84" s="2" t="s">
        <v>215</v>
      </c>
      <c r="B84" s="29" t="s">
        <v>216</v>
      </c>
    </row>
    <row r="85" spans="1:2">
      <c r="A85" s="2" t="s">
        <v>217</v>
      </c>
      <c r="B85" s="29" t="s">
        <v>218</v>
      </c>
    </row>
    <row r="86" spans="1:2">
      <c r="A86" s="2" t="s">
        <v>219</v>
      </c>
      <c r="B86" s="29" t="s">
        <v>220</v>
      </c>
    </row>
    <row r="87" spans="1:2">
      <c r="A87" s="2" t="s">
        <v>221</v>
      </c>
      <c r="B87" s="29" t="s">
        <v>222</v>
      </c>
    </row>
    <row r="88" spans="1:2">
      <c r="A88" s="2" t="s">
        <v>223</v>
      </c>
      <c r="B88" s="29" t="s">
        <v>224</v>
      </c>
    </row>
    <row r="89" spans="1:2">
      <c r="A89" s="2" t="s">
        <v>225</v>
      </c>
      <c r="B89" s="2" t="s">
        <v>226</v>
      </c>
    </row>
    <row r="90" spans="1:2">
      <c r="A90" s="2" t="s">
        <v>227</v>
      </c>
      <c r="B90" s="2" t="s">
        <v>228</v>
      </c>
    </row>
    <row r="91" spans="1:2">
      <c r="A91" s="2" t="s">
        <v>229</v>
      </c>
      <c r="B91" s="2" t="s">
        <v>230</v>
      </c>
    </row>
    <row r="92" spans="1:2">
      <c r="A92" s="2" t="s">
        <v>231</v>
      </c>
      <c r="B92" s="2" t="s">
        <v>232</v>
      </c>
    </row>
    <row r="93" spans="1:2">
      <c r="A93" s="2" t="s">
        <v>233</v>
      </c>
      <c r="B93" s="2" t="s">
        <v>234</v>
      </c>
    </row>
    <row r="94" spans="1:2">
      <c r="A94" s="2" t="s">
        <v>235</v>
      </c>
      <c r="B94" s="2" t="s">
        <v>236</v>
      </c>
    </row>
    <row r="95" spans="1:2">
      <c r="A95" s="2" t="s">
        <v>237</v>
      </c>
      <c r="B95" s="2" t="s">
        <v>238</v>
      </c>
    </row>
    <row r="96" spans="1:2">
      <c r="A96" s="2" t="s">
        <v>239</v>
      </c>
      <c r="B96" s="2" t="s">
        <v>240</v>
      </c>
    </row>
    <row r="97" spans="1:2">
      <c r="A97" s="2" t="s">
        <v>241</v>
      </c>
      <c r="B97" s="2" t="s">
        <v>242</v>
      </c>
    </row>
    <row r="98" spans="1:2">
      <c r="A98" s="2" t="s">
        <v>243</v>
      </c>
      <c r="B98" s="2" t="s">
        <v>244</v>
      </c>
    </row>
    <row r="99" spans="1:2">
      <c r="A99" s="2" t="s">
        <v>245</v>
      </c>
      <c r="B99" s="2" t="s">
        <v>246</v>
      </c>
    </row>
    <row r="100" spans="1:2">
      <c r="A100" s="2" t="s">
        <v>247</v>
      </c>
      <c r="B100" s="2" t="s">
        <v>248</v>
      </c>
    </row>
    <row r="101" spans="1:2">
      <c r="A101" s="2" t="s">
        <v>249</v>
      </c>
      <c r="B101" s="2" t="s">
        <v>250</v>
      </c>
    </row>
    <row r="102" spans="1:2">
      <c r="A102" s="2" t="s">
        <v>251</v>
      </c>
      <c r="B102" s="2" t="s">
        <v>252</v>
      </c>
    </row>
    <row r="103" spans="1:2">
      <c r="A103" s="2" t="s">
        <v>253</v>
      </c>
      <c r="B103" s="2" t="s">
        <v>254</v>
      </c>
    </row>
    <row r="104" spans="1:2">
      <c r="A104" s="2" t="s">
        <v>255</v>
      </c>
      <c r="B104" s="29" t="s">
        <v>256</v>
      </c>
    </row>
    <row r="105" spans="1:2">
      <c r="A105" s="2" t="s">
        <v>257</v>
      </c>
      <c r="B105" s="2" t="s">
        <v>258</v>
      </c>
    </row>
    <row r="106" spans="1:2">
      <c r="A106" s="2" t="s">
        <v>259</v>
      </c>
      <c r="B106" s="29" t="s">
        <v>260</v>
      </c>
    </row>
    <row r="107" spans="1:2">
      <c r="A107" s="2" t="s">
        <v>261</v>
      </c>
      <c r="B107" s="2" t="s">
        <v>262</v>
      </c>
    </row>
    <row r="108" spans="1:2">
      <c r="A108" s="2" t="s">
        <v>263</v>
      </c>
      <c r="B108" s="2" t="s">
        <v>264</v>
      </c>
    </row>
    <row r="109" spans="1:2">
      <c r="A109" s="2" t="s">
        <v>265</v>
      </c>
      <c r="B109" s="29" t="s">
        <v>266</v>
      </c>
    </row>
    <row r="110" spans="1:2">
      <c r="A110" s="2" t="s">
        <v>267</v>
      </c>
      <c r="B110" s="29" t="s">
        <v>268</v>
      </c>
    </row>
    <row r="111" spans="1:2">
      <c r="A111" s="2" t="s">
        <v>269</v>
      </c>
      <c r="B111" s="2" t="s">
        <v>270</v>
      </c>
    </row>
    <row r="112" spans="1:2">
      <c r="A112" s="2" t="s">
        <v>271</v>
      </c>
      <c r="B112" s="2" t="s">
        <v>272</v>
      </c>
    </row>
    <row r="113" spans="1:2">
      <c r="A113" s="2" t="s">
        <v>273</v>
      </c>
      <c r="B113" s="2" t="s">
        <v>274</v>
      </c>
    </row>
    <row r="114" spans="1:2">
      <c r="A114" s="2" t="s">
        <v>275</v>
      </c>
      <c r="B114" s="29" t="s">
        <v>276</v>
      </c>
    </row>
    <row r="115" spans="1:2">
      <c r="A115" s="2" t="s">
        <v>277</v>
      </c>
      <c r="B115" s="29" t="s">
        <v>278</v>
      </c>
    </row>
    <row r="116" spans="1:2">
      <c r="A116" s="2" t="s">
        <v>279</v>
      </c>
      <c r="B116" s="29" t="s">
        <v>280</v>
      </c>
    </row>
    <row r="117" spans="1:2">
      <c r="A117" s="2" t="s">
        <v>281</v>
      </c>
      <c r="B117" s="29" t="s">
        <v>282</v>
      </c>
    </row>
    <row r="118" spans="1:2">
      <c r="A118" s="2" t="s">
        <v>283</v>
      </c>
      <c r="B118" s="2" t="s">
        <v>284</v>
      </c>
    </row>
    <row r="119" spans="1:2">
      <c r="A119" s="2" t="s">
        <v>285</v>
      </c>
      <c r="B119" s="29" t="s">
        <v>286</v>
      </c>
    </row>
    <row r="120" spans="1:2">
      <c r="A120" s="2" t="s">
        <v>287</v>
      </c>
      <c r="B120" s="2" t="s">
        <v>288</v>
      </c>
    </row>
    <row r="121" spans="1:2">
      <c r="A121" s="2" t="s">
        <v>289</v>
      </c>
      <c r="B121" s="29" t="s">
        <v>290</v>
      </c>
    </row>
    <row r="122" spans="1:2">
      <c r="A122" s="2" t="s">
        <v>291</v>
      </c>
      <c r="B122" s="2" t="s">
        <v>292</v>
      </c>
    </row>
    <row r="123" spans="1:2">
      <c r="A123" s="2" t="s">
        <v>293</v>
      </c>
      <c r="B123" s="29" t="s">
        <v>294</v>
      </c>
    </row>
    <row r="124" spans="1:2">
      <c r="A124" s="2" t="s">
        <v>295</v>
      </c>
      <c r="B124" s="29" t="s">
        <v>296</v>
      </c>
    </row>
    <row r="125" spans="1:2">
      <c r="A125" s="2" t="s">
        <v>297</v>
      </c>
      <c r="B125" s="29" t="s">
        <v>298</v>
      </c>
    </row>
    <row r="126" spans="1:2">
      <c r="A126" s="2" t="s">
        <v>299</v>
      </c>
      <c r="B126" s="29" t="s">
        <v>300</v>
      </c>
    </row>
    <row r="127" spans="1:2">
      <c r="A127" s="2" t="s">
        <v>301</v>
      </c>
      <c r="B127" s="2" t="s">
        <v>302</v>
      </c>
    </row>
    <row r="128" spans="1:2">
      <c r="A128" s="2" t="s">
        <v>303</v>
      </c>
      <c r="B128" s="2" t="s">
        <v>304</v>
      </c>
    </row>
    <row r="129" spans="1:2">
      <c r="A129" s="2" t="s">
        <v>305</v>
      </c>
      <c r="B129" s="2" t="s">
        <v>306</v>
      </c>
    </row>
    <row r="130" spans="1:2">
      <c r="A130" s="2" t="s">
        <v>307</v>
      </c>
      <c r="B130" s="2" t="s">
        <v>308</v>
      </c>
    </row>
    <row r="131" spans="1:2">
      <c r="A131" s="2" t="s">
        <v>309</v>
      </c>
      <c r="B131" s="2" t="s">
        <v>310</v>
      </c>
    </row>
    <row r="132" spans="1:2">
      <c r="A132" s="2" t="s">
        <v>311</v>
      </c>
      <c r="B132" s="2" t="s">
        <v>280</v>
      </c>
    </row>
    <row r="133" spans="1:2">
      <c r="A133" s="2" t="s">
        <v>312</v>
      </c>
      <c r="B133" s="29" t="s">
        <v>313</v>
      </c>
    </row>
    <row r="134" spans="1:2">
      <c r="A134" s="2" t="s">
        <v>314</v>
      </c>
      <c r="B134" s="29" t="s">
        <v>315</v>
      </c>
    </row>
    <row r="135" spans="1:2">
      <c r="A135" s="2" t="s">
        <v>316</v>
      </c>
      <c r="B135" s="2" t="s">
        <v>317</v>
      </c>
    </row>
    <row r="136" spans="1:2">
      <c r="A136" s="2" t="s">
        <v>318</v>
      </c>
      <c r="B136" s="29" t="s">
        <v>319</v>
      </c>
    </row>
    <row r="137" spans="1:2">
      <c r="A137" s="2" t="s">
        <v>320</v>
      </c>
      <c r="B137" s="29" t="s">
        <v>321</v>
      </c>
    </row>
    <row r="138" spans="1:2">
      <c r="A138" s="2" t="s">
        <v>322</v>
      </c>
      <c r="B138" s="29" t="s">
        <v>323</v>
      </c>
    </row>
    <row r="139" spans="1:2">
      <c r="A139" s="2" t="s">
        <v>324</v>
      </c>
      <c r="B139" s="29" t="s">
        <v>325</v>
      </c>
    </row>
    <row r="140" spans="1:2">
      <c r="A140" s="2" t="s">
        <v>326</v>
      </c>
      <c r="B140" s="29" t="s">
        <v>327</v>
      </c>
    </row>
    <row r="141" spans="1:2">
      <c r="A141" s="2" t="s">
        <v>328</v>
      </c>
      <c r="B141" s="29" t="s">
        <v>329</v>
      </c>
    </row>
    <row r="143" spans="1:2">
      <c r="A143" s="226" t="s">
        <v>330</v>
      </c>
      <c r="B143" s="227"/>
    </row>
    <row r="144" spans="1:2">
      <c r="A144" s="228"/>
      <c r="B144" s="229"/>
    </row>
    <row r="145" spans="1:2">
      <c r="A145" s="230"/>
      <c r="B145" s="2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891C-E93E-4DA9-A185-BF7FF1D9B471}">
  <dimension ref="A1:Q1962"/>
  <sheetViews>
    <sheetView tabSelected="1" topLeftCell="A2" zoomScaleNormal="100" workbookViewId="0">
      <selection activeCell="B9" sqref="B9:F9"/>
    </sheetView>
  </sheetViews>
  <sheetFormatPr defaultColWidth="8.77734375" defaultRowHeight="14.4"/>
  <cols>
    <col min="1" max="1" width="6" style="43" bestFit="1" customWidth="1"/>
    <col min="2" max="2" width="16.44140625" style="43" customWidth="1"/>
    <col min="3" max="3" width="16.77734375" style="43" customWidth="1"/>
    <col min="4" max="4" width="15.77734375" style="43" customWidth="1"/>
    <col min="5" max="5" width="14.5546875" style="43" hidden="1" customWidth="1"/>
    <col min="6" max="6" width="17.21875" style="43" customWidth="1"/>
    <col min="7" max="7" width="3.109375" style="43" customWidth="1"/>
    <col min="8" max="8" width="11" style="43" customWidth="1"/>
    <col min="9" max="9" width="3.109375" style="43" customWidth="1"/>
    <col min="10" max="10" width="11.77734375" style="43" customWidth="1"/>
    <col min="11" max="11" width="8.44140625" style="43" customWidth="1"/>
    <col min="12" max="12" width="8.5546875" style="45" bestFit="1" customWidth="1"/>
    <col min="13" max="13" width="8.44140625" style="44" customWidth="1"/>
    <col min="14" max="14" width="3.77734375" style="43" customWidth="1"/>
    <col min="15" max="15" width="9.109375" style="43" customWidth="1"/>
    <col min="16" max="16" width="19.77734375" style="43" customWidth="1"/>
    <col min="17" max="17" width="11.21875" style="43" customWidth="1"/>
    <col min="18" max="16384" width="8.77734375" style="43"/>
  </cols>
  <sheetData>
    <row r="1" spans="1:14" hidden="1"/>
    <row r="2" spans="1:14" ht="14.25" customHeight="1">
      <c r="J2" s="290" t="s">
        <v>1108</v>
      </c>
      <c r="K2" s="291"/>
      <c r="L2" s="291"/>
      <c r="M2" s="291"/>
    </row>
    <row r="3" spans="1:14">
      <c r="J3" s="291"/>
      <c r="K3" s="291"/>
      <c r="L3" s="291"/>
      <c r="M3" s="291"/>
    </row>
    <row r="4" spans="1:14" ht="15" thickBot="1">
      <c r="J4" s="292"/>
      <c r="K4" s="292"/>
      <c r="L4" s="292"/>
      <c r="M4" s="292"/>
    </row>
    <row r="5" spans="1:14" ht="30" customHeight="1" thickTop="1" thickBot="1">
      <c r="A5" s="293" t="s">
        <v>1460</v>
      </c>
      <c r="B5" s="294"/>
      <c r="C5" s="294"/>
      <c r="D5" s="294"/>
      <c r="E5" s="294"/>
      <c r="F5" s="294"/>
      <c r="G5" s="294"/>
      <c r="H5" s="294"/>
      <c r="I5" s="294"/>
      <c r="J5" s="294"/>
      <c r="K5" s="294"/>
      <c r="L5" s="294"/>
      <c r="M5" s="295"/>
    </row>
    <row r="6" spans="1:14">
      <c r="A6" s="296" t="s">
        <v>331</v>
      </c>
      <c r="B6" s="298" t="s">
        <v>332</v>
      </c>
      <c r="C6" s="299"/>
      <c r="D6" s="299"/>
      <c r="E6" s="299"/>
      <c r="F6" s="299"/>
      <c r="G6" s="299"/>
      <c r="H6" s="299"/>
      <c r="I6" s="299"/>
      <c r="J6" s="300"/>
      <c r="K6" s="78" t="s">
        <v>333</v>
      </c>
      <c r="L6" s="78" t="s">
        <v>334</v>
      </c>
      <c r="M6" s="77" t="s">
        <v>335</v>
      </c>
    </row>
    <row r="7" spans="1:14" ht="15" thickBot="1">
      <c r="A7" s="296"/>
      <c r="B7" s="301"/>
      <c r="C7" s="302"/>
      <c r="D7" s="302"/>
      <c r="E7" s="302"/>
      <c r="F7" s="302"/>
      <c r="G7" s="302"/>
      <c r="H7" s="302"/>
      <c r="I7" s="302"/>
      <c r="J7" s="303"/>
      <c r="K7" s="185">
        <v>1</v>
      </c>
      <c r="L7" s="76">
        <v>1</v>
      </c>
      <c r="M7" s="75">
        <v>2025</v>
      </c>
      <c r="N7" s="74"/>
    </row>
    <row r="8" spans="1:14" ht="27.75" customHeight="1" thickTop="1" thickBot="1">
      <c r="A8" s="296"/>
      <c r="B8" s="278" t="s">
        <v>1418</v>
      </c>
      <c r="C8" s="279"/>
      <c r="D8" s="279"/>
      <c r="E8" s="279"/>
      <c r="F8" s="279"/>
      <c r="G8" s="279"/>
      <c r="H8" s="279"/>
      <c r="I8" s="279"/>
      <c r="J8" s="279"/>
      <c r="K8" s="279"/>
      <c r="L8" s="279"/>
      <c r="M8" s="280"/>
      <c r="N8" s="73"/>
    </row>
    <row r="9" spans="1:14" ht="17.399999999999999">
      <c r="A9" s="296"/>
      <c r="B9" s="304" t="s">
        <v>336</v>
      </c>
      <c r="C9" s="305"/>
      <c r="D9" s="305"/>
      <c r="E9" s="305"/>
      <c r="F9" s="306"/>
      <c r="G9" s="281" t="s">
        <v>1459</v>
      </c>
      <c r="H9" s="311" t="s">
        <v>1456</v>
      </c>
      <c r="I9" s="283"/>
      <c r="J9" s="314" t="s">
        <v>1457</v>
      </c>
      <c r="K9" s="285"/>
      <c r="L9" s="321" t="s">
        <v>1458</v>
      </c>
      <c r="M9" s="322"/>
    </row>
    <row r="10" spans="1:14" ht="15.6">
      <c r="A10" s="296"/>
      <c r="B10" s="307"/>
      <c r="C10" s="268"/>
      <c r="D10" s="268"/>
      <c r="E10" s="268"/>
      <c r="F10" s="308"/>
      <c r="G10" s="282"/>
      <c r="H10" s="312"/>
      <c r="I10" s="284"/>
      <c r="J10" s="315"/>
      <c r="K10" s="286"/>
      <c r="L10" s="323"/>
      <c r="M10" s="324"/>
    </row>
    <row r="11" spans="1:14" ht="15" thickBot="1">
      <c r="A11" s="296"/>
      <c r="B11" s="72" t="s">
        <v>338</v>
      </c>
      <c r="C11" s="184" t="s">
        <v>1461</v>
      </c>
      <c r="D11" s="309" t="s">
        <v>1455</v>
      </c>
      <c r="E11" s="309"/>
      <c r="F11" s="310"/>
      <c r="G11" s="282"/>
      <c r="H11" s="313"/>
      <c r="I11" s="284"/>
      <c r="J11" s="316"/>
      <c r="K11" s="287"/>
      <c r="L11" s="325"/>
      <c r="M11" s="326"/>
    </row>
    <row r="12" spans="1:14" ht="15" thickTop="1">
      <c r="A12" s="296"/>
      <c r="B12" s="317" t="s">
        <v>339</v>
      </c>
      <c r="C12" s="331" t="s">
        <v>340</v>
      </c>
      <c r="D12" s="333" t="s">
        <v>341</v>
      </c>
      <c r="E12" s="335" t="s">
        <v>342</v>
      </c>
      <c r="F12" s="336"/>
      <c r="G12" s="339" t="s">
        <v>343</v>
      </c>
      <c r="H12" s="340"/>
      <c r="I12" s="341"/>
      <c r="J12" s="345" t="s">
        <v>344</v>
      </c>
      <c r="K12" s="288" t="s">
        <v>345</v>
      </c>
      <c r="L12" s="327" t="s">
        <v>346</v>
      </c>
      <c r="M12" s="329" t="s">
        <v>347</v>
      </c>
    </row>
    <row r="13" spans="1:14" ht="33.75" customHeight="1" thickBot="1">
      <c r="A13" s="297"/>
      <c r="B13" s="318"/>
      <c r="C13" s="332"/>
      <c r="D13" s="334"/>
      <c r="E13" s="337"/>
      <c r="F13" s="338"/>
      <c r="G13" s="342"/>
      <c r="H13" s="343"/>
      <c r="I13" s="344"/>
      <c r="J13" s="346"/>
      <c r="K13" s="289"/>
      <c r="L13" s="328"/>
      <c r="M13" s="330"/>
    </row>
    <row r="14" spans="1:14" ht="21" thickTop="1">
      <c r="A14" s="250">
        <f>1</f>
        <v>1</v>
      </c>
      <c r="B14" s="52" t="s">
        <v>348</v>
      </c>
      <c r="C14" s="52" t="s">
        <v>349</v>
      </c>
      <c r="D14" s="52" t="s">
        <v>350</v>
      </c>
      <c r="E14" s="232" t="s">
        <v>351</v>
      </c>
      <c r="F14" s="232"/>
      <c r="G14" s="233" t="s">
        <v>343</v>
      </c>
      <c r="H14" s="234"/>
      <c r="I14" s="235"/>
      <c r="J14" s="32" t="s">
        <v>361</v>
      </c>
      <c r="K14" s="33"/>
      <c r="L14" s="50"/>
      <c r="M14" s="71"/>
    </row>
    <row r="15" spans="1:14" ht="15" customHeight="1">
      <c r="A15" s="319"/>
      <c r="B15" s="6" t="s">
        <v>707</v>
      </c>
      <c r="C15" s="6" t="s">
        <v>708</v>
      </c>
      <c r="D15" s="49">
        <v>45577</v>
      </c>
      <c r="E15" s="6"/>
      <c r="F15" s="6" t="s">
        <v>709</v>
      </c>
      <c r="G15" s="267" t="s">
        <v>711</v>
      </c>
      <c r="H15" s="273"/>
      <c r="I15" s="274"/>
      <c r="J15" s="31" t="s">
        <v>503</v>
      </c>
      <c r="K15" s="31"/>
      <c r="L15" s="48" t="s">
        <v>337</v>
      </c>
      <c r="M15" s="149">
        <v>433</v>
      </c>
    </row>
    <row r="16" spans="1:14" ht="20.399999999999999">
      <c r="A16" s="319"/>
      <c r="B16" s="35" t="s">
        <v>354</v>
      </c>
      <c r="C16" s="35" t="s">
        <v>355</v>
      </c>
      <c r="D16" s="35" t="s">
        <v>356</v>
      </c>
      <c r="E16" s="256" t="s">
        <v>357</v>
      </c>
      <c r="F16" s="257"/>
      <c r="G16" s="240"/>
      <c r="H16" s="241"/>
      <c r="I16" s="242"/>
      <c r="J16" s="11" t="s">
        <v>713</v>
      </c>
      <c r="K16" s="12"/>
      <c r="L16" s="47" t="s">
        <v>337</v>
      </c>
      <c r="M16" s="150">
        <v>553</v>
      </c>
    </row>
    <row r="17" spans="1:17" ht="15" thickBot="1">
      <c r="A17" s="320"/>
      <c r="B17" s="7" t="s">
        <v>710</v>
      </c>
      <c r="C17" s="7" t="s">
        <v>711</v>
      </c>
      <c r="D17" s="42">
        <v>45580</v>
      </c>
      <c r="E17" s="9"/>
      <c r="F17" s="34" t="s">
        <v>712</v>
      </c>
      <c r="G17" s="243"/>
      <c r="H17" s="244"/>
      <c r="I17" s="245"/>
      <c r="J17" s="13" t="s">
        <v>714</v>
      </c>
      <c r="K17" s="12"/>
      <c r="L17" s="47" t="s">
        <v>337</v>
      </c>
      <c r="M17" s="150">
        <v>363</v>
      </c>
    </row>
    <row r="18" spans="1:17" ht="24" customHeight="1" thickTop="1" thickBot="1">
      <c r="A18" s="250">
        <f>A14+1</f>
        <v>2</v>
      </c>
      <c r="B18" s="52" t="s">
        <v>348</v>
      </c>
      <c r="C18" s="52" t="s">
        <v>349</v>
      </c>
      <c r="D18" s="52" t="s">
        <v>350</v>
      </c>
      <c r="E18" s="246" t="s">
        <v>351</v>
      </c>
      <c r="F18" s="261"/>
      <c r="G18" s="246" t="s">
        <v>343</v>
      </c>
      <c r="H18" s="277"/>
      <c r="I18" s="51"/>
      <c r="J18" s="32" t="s">
        <v>361</v>
      </c>
      <c r="K18" s="33"/>
      <c r="L18" s="50"/>
      <c r="M18" s="151"/>
    </row>
    <row r="19" spans="1:17" ht="15.75" customHeight="1" thickBot="1">
      <c r="A19" s="251"/>
      <c r="B19" s="6" t="s">
        <v>715</v>
      </c>
      <c r="C19" s="6" t="s">
        <v>716</v>
      </c>
      <c r="D19" s="49">
        <v>45587</v>
      </c>
      <c r="E19" s="6"/>
      <c r="F19" s="6" t="s">
        <v>564</v>
      </c>
      <c r="G19" s="267" t="s">
        <v>718</v>
      </c>
      <c r="H19" s="273"/>
      <c r="I19" s="274"/>
      <c r="J19" s="31" t="s">
        <v>503</v>
      </c>
      <c r="K19" s="31"/>
      <c r="L19" s="48" t="s">
        <v>337</v>
      </c>
      <c r="M19" s="152">
        <v>400</v>
      </c>
    </row>
    <row r="20" spans="1:17" ht="21" thickBot="1">
      <c r="A20" s="251"/>
      <c r="B20" s="35" t="s">
        <v>354</v>
      </c>
      <c r="C20" s="35" t="s">
        <v>355</v>
      </c>
      <c r="D20" s="35" t="s">
        <v>356</v>
      </c>
      <c r="E20" s="256" t="s">
        <v>357</v>
      </c>
      <c r="F20" s="257"/>
      <c r="G20" s="240"/>
      <c r="H20" s="241"/>
      <c r="I20" s="242"/>
      <c r="J20" s="11" t="s">
        <v>713</v>
      </c>
      <c r="K20" s="12"/>
      <c r="L20" s="47" t="s">
        <v>337</v>
      </c>
      <c r="M20" s="153">
        <v>625</v>
      </c>
    </row>
    <row r="21" spans="1:17" ht="15.75" customHeight="1" thickBot="1">
      <c r="A21" s="252"/>
      <c r="B21" s="8" t="s">
        <v>717</v>
      </c>
      <c r="C21" s="8" t="s">
        <v>718</v>
      </c>
      <c r="D21" s="42">
        <v>45590</v>
      </c>
      <c r="E21" s="9"/>
      <c r="F21" s="16" t="s">
        <v>719</v>
      </c>
      <c r="G21" s="270"/>
      <c r="H21" s="271"/>
      <c r="I21" s="272"/>
      <c r="J21" s="13" t="s">
        <v>376</v>
      </c>
      <c r="K21" s="14"/>
      <c r="L21" s="46" t="s">
        <v>337</v>
      </c>
      <c r="M21" s="154">
        <v>400</v>
      </c>
    </row>
    <row r="22" spans="1:17" ht="21.6" customHeight="1" thickTop="1">
      <c r="A22" s="250">
        <f>A18+1</f>
        <v>3</v>
      </c>
      <c r="B22" s="52" t="s">
        <v>348</v>
      </c>
      <c r="C22" s="52" t="s">
        <v>349</v>
      </c>
      <c r="D22" s="52" t="s">
        <v>350</v>
      </c>
      <c r="E22" s="246" t="s">
        <v>351</v>
      </c>
      <c r="F22" s="261"/>
      <c r="G22" s="246" t="s">
        <v>343</v>
      </c>
      <c r="H22" s="277"/>
      <c r="I22" s="51"/>
      <c r="J22" s="32" t="s">
        <v>361</v>
      </c>
      <c r="K22" s="33"/>
      <c r="L22" s="50"/>
      <c r="M22" s="155"/>
    </row>
    <row r="23" spans="1:17" ht="15" customHeight="1">
      <c r="A23" s="275"/>
      <c r="B23" s="6" t="s">
        <v>721</v>
      </c>
      <c r="C23" s="6" t="s">
        <v>722</v>
      </c>
      <c r="D23" s="49">
        <v>45568</v>
      </c>
      <c r="E23" s="6"/>
      <c r="F23" s="6" t="s">
        <v>723</v>
      </c>
      <c r="G23" s="267" t="s">
        <v>1419</v>
      </c>
      <c r="H23" s="273"/>
      <c r="I23" s="274"/>
      <c r="J23" s="31" t="s">
        <v>503</v>
      </c>
      <c r="K23" s="31" t="s">
        <v>337</v>
      </c>
      <c r="L23" s="48"/>
      <c r="M23" s="149">
        <v>390</v>
      </c>
    </row>
    <row r="24" spans="1:17" ht="20.399999999999999">
      <c r="A24" s="275"/>
      <c r="B24" s="35" t="s">
        <v>354</v>
      </c>
      <c r="C24" s="35" t="s">
        <v>355</v>
      </c>
      <c r="D24" s="35" t="s">
        <v>356</v>
      </c>
      <c r="E24" s="256" t="s">
        <v>357</v>
      </c>
      <c r="F24" s="257"/>
      <c r="G24" s="240"/>
      <c r="H24" s="241"/>
      <c r="I24" s="242"/>
      <c r="J24" s="11" t="s">
        <v>713</v>
      </c>
      <c r="K24" s="12" t="s">
        <v>337</v>
      </c>
      <c r="L24" s="47"/>
      <c r="M24" s="156">
        <v>762</v>
      </c>
    </row>
    <row r="25" spans="1:17" ht="15.75" customHeight="1" thickBot="1">
      <c r="A25" s="276"/>
      <c r="B25" s="7" t="s">
        <v>717</v>
      </c>
      <c r="C25" s="7" t="s">
        <v>1419</v>
      </c>
      <c r="D25" s="42">
        <v>45570</v>
      </c>
      <c r="E25" s="9"/>
      <c r="F25" s="10" t="s">
        <v>724</v>
      </c>
      <c r="G25" s="270"/>
      <c r="H25" s="271"/>
      <c r="I25" s="272"/>
      <c r="J25" s="13" t="s">
        <v>376</v>
      </c>
      <c r="K25" s="12"/>
      <c r="L25" s="47" t="s">
        <v>337</v>
      </c>
      <c r="M25" s="156">
        <v>1200</v>
      </c>
    </row>
    <row r="26" spans="1:17" ht="21.6" customHeight="1" thickTop="1">
      <c r="A26" s="250">
        <f>A22+1</f>
        <v>4</v>
      </c>
      <c r="B26" s="52" t="s">
        <v>348</v>
      </c>
      <c r="C26" s="52" t="s">
        <v>349</v>
      </c>
      <c r="D26" s="52" t="s">
        <v>350</v>
      </c>
      <c r="E26" s="246" t="s">
        <v>351</v>
      </c>
      <c r="F26" s="261"/>
      <c r="G26" s="246" t="s">
        <v>343</v>
      </c>
      <c r="H26" s="277"/>
      <c r="I26" s="51"/>
      <c r="J26" s="32" t="s">
        <v>361</v>
      </c>
      <c r="K26" s="33"/>
      <c r="L26" s="50"/>
      <c r="M26" s="155"/>
    </row>
    <row r="27" spans="1:17" ht="15" customHeight="1">
      <c r="A27" s="275"/>
      <c r="B27" s="6" t="s">
        <v>725</v>
      </c>
      <c r="C27" s="6" t="s">
        <v>726</v>
      </c>
      <c r="D27" s="49">
        <v>45584</v>
      </c>
      <c r="E27" s="6"/>
      <c r="F27" s="6" t="s">
        <v>727</v>
      </c>
      <c r="G27" s="267" t="s">
        <v>1420</v>
      </c>
      <c r="H27" s="273"/>
      <c r="I27" s="274"/>
      <c r="J27" s="31" t="s">
        <v>503</v>
      </c>
      <c r="K27" s="31"/>
      <c r="L27" s="48" t="s">
        <v>337</v>
      </c>
      <c r="M27" s="149">
        <v>1060</v>
      </c>
    </row>
    <row r="28" spans="1:17" ht="20.399999999999999">
      <c r="A28" s="275"/>
      <c r="B28" s="35" t="s">
        <v>354</v>
      </c>
      <c r="C28" s="35" t="s">
        <v>355</v>
      </c>
      <c r="D28" s="35" t="s">
        <v>356</v>
      </c>
      <c r="E28" s="256" t="s">
        <v>357</v>
      </c>
      <c r="F28" s="257"/>
      <c r="G28" s="240"/>
      <c r="H28" s="241"/>
      <c r="I28" s="242"/>
      <c r="J28" s="11" t="s">
        <v>713</v>
      </c>
      <c r="K28" s="12"/>
      <c r="L28" s="47" t="s">
        <v>337</v>
      </c>
      <c r="M28" s="156">
        <v>735</v>
      </c>
      <c r="P28" s="70"/>
    </row>
    <row r="29" spans="1:17" ht="15.75" customHeight="1" thickBot="1">
      <c r="A29" s="276"/>
      <c r="B29" s="7" t="s">
        <v>717</v>
      </c>
      <c r="C29" s="7" t="s">
        <v>1420</v>
      </c>
      <c r="D29" s="42">
        <v>45591</v>
      </c>
      <c r="E29" s="9"/>
      <c r="F29" s="6" t="s">
        <v>728</v>
      </c>
      <c r="G29" s="270"/>
      <c r="H29" s="271"/>
      <c r="I29" s="272"/>
      <c r="J29" s="13" t="s">
        <v>729</v>
      </c>
      <c r="K29" s="12"/>
      <c r="L29" s="47" t="s">
        <v>337</v>
      </c>
      <c r="M29" s="156">
        <v>144</v>
      </c>
    </row>
    <row r="30" spans="1:17" ht="24" customHeight="1" thickTop="1">
      <c r="A30" s="250">
        <f>A26+1</f>
        <v>5</v>
      </c>
      <c r="B30" s="52" t="s">
        <v>348</v>
      </c>
      <c r="C30" s="52" t="s">
        <v>349</v>
      </c>
      <c r="D30" s="52" t="s">
        <v>350</v>
      </c>
      <c r="E30" s="246" t="s">
        <v>351</v>
      </c>
      <c r="F30" s="261"/>
      <c r="G30" s="246" t="s">
        <v>343</v>
      </c>
      <c r="H30" s="277"/>
      <c r="I30" s="51"/>
      <c r="J30" s="32" t="s">
        <v>361</v>
      </c>
      <c r="K30" s="33"/>
      <c r="L30" s="50"/>
      <c r="M30" s="155"/>
      <c r="P30" s="68"/>
      <c r="Q30" s="69"/>
    </row>
    <row r="31" spans="1:17" ht="15.75" customHeight="1">
      <c r="A31" s="275"/>
      <c r="B31" s="6" t="s">
        <v>730</v>
      </c>
      <c r="C31" s="6" t="s">
        <v>731</v>
      </c>
      <c r="D31" s="49">
        <v>45575</v>
      </c>
      <c r="E31" s="6"/>
      <c r="F31" s="6" t="s">
        <v>732</v>
      </c>
      <c r="G31" s="267" t="s">
        <v>734</v>
      </c>
      <c r="H31" s="273"/>
      <c r="I31" s="274"/>
      <c r="J31" s="31" t="s">
        <v>503</v>
      </c>
      <c r="K31" s="31"/>
      <c r="L31" s="48" t="s">
        <v>337</v>
      </c>
      <c r="M31" s="149">
        <v>624</v>
      </c>
      <c r="P31" s="68"/>
      <c r="Q31" s="69"/>
    </row>
    <row r="32" spans="1:17" ht="23.25" customHeight="1">
      <c r="A32" s="275"/>
      <c r="B32" s="35" t="s">
        <v>354</v>
      </c>
      <c r="C32" s="35" t="s">
        <v>355</v>
      </c>
      <c r="D32" s="35" t="s">
        <v>356</v>
      </c>
      <c r="E32" s="256" t="s">
        <v>357</v>
      </c>
      <c r="F32" s="257"/>
      <c r="G32" s="240"/>
      <c r="H32" s="241"/>
      <c r="I32" s="242"/>
      <c r="J32" s="11" t="s">
        <v>713</v>
      </c>
      <c r="K32" s="12"/>
      <c r="L32" s="47" t="s">
        <v>337</v>
      </c>
      <c r="M32" s="156">
        <v>1239</v>
      </c>
      <c r="P32" s="68"/>
    </row>
    <row r="33" spans="1:13" ht="15" thickBot="1">
      <c r="A33" s="276"/>
      <c r="B33" s="8" t="s">
        <v>733</v>
      </c>
      <c r="C33" s="8" t="s">
        <v>734</v>
      </c>
      <c r="D33" s="42">
        <v>45583</v>
      </c>
      <c r="E33" s="9"/>
      <c r="F33" s="16" t="s">
        <v>735</v>
      </c>
      <c r="G33" s="270"/>
      <c r="H33" s="271"/>
      <c r="I33" s="272"/>
      <c r="J33" s="13"/>
      <c r="K33" s="14"/>
      <c r="L33" s="46"/>
      <c r="M33" s="157"/>
    </row>
    <row r="34" spans="1:13" ht="21.6" customHeight="1" thickTop="1">
      <c r="A34" s="250">
        <f>A30+1</f>
        <v>6</v>
      </c>
      <c r="B34" s="52" t="s">
        <v>348</v>
      </c>
      <c r="C34" s="52" t="s">
        <v>349</v>
      </c>
      <c r="D34" s="52" t="s">
        <v>350</v>
      </c>
      <c r="E34" s="246" t="s">
        <v>351</v>
      </c>
      <c r="F34" s="261"/>
      <c r="G34" s="246" t="s">
        <v>343</v>
      </c>
      <c r="H34" s="277"/>
      <c r="I34" s="51"/>
      <c r="J34" s="32" t="s">
        <v>361</v>
      </c>
      <c r="K34" s="33"/>
      <c r="L34" s="50"/>
      <c r="M34" s="155"/>
    </row>
    <row r="35" spans="1:13" ht="15.75" customHeight="1">
      <c r="A35" s="275"/>
      <c r="B35" s="6" t="s">
        <v>736</v>
      </c>
      <c r="C35" s="6" t="s">
        <v>737</v>
      </c>
      <c r="D35" s="49">
        <v>45566</v>
      </c>
      <c r="E35" s="6"/>
      <c r="F35" s="6" t="s">
        <v>738</v>
      </c>
      <c r="G35" s="267" t="s">
        <v>739</v>
      </c>
      <c r="H35" s="273"/>
      <c r="I35" s="274"/>
      <c r="J35" s="31" t="s">
        <v>503</v>
      </c>
      <c r="K35" s="31"/>
      <c r="L35" s="48" t="s">
        <v>337</v>
      </c>
      <c r="M35" s="149">
        <v>972</v>
      </c>
    </row>
    <row r="36" spans="1:13" ht="20.399999999999999">
      <c r="A36" s="275"/>
      <c r="B36" s="35" t="s">
        <v>354</v>
      </c>
      <c r="C36" s="35" t="s">
        <v>355</v>
      </c>
      <c r="D36" s="35" t="s">
        <v>356</v>
      </c>
      <c r="E36" s="256" t="s">
        <v>357</v>
      </c>
      <c r="F36" s="257"/>
      <c r="G36" s="240"/>
      <c r="H36" s="241"/>
      <c r="I36" s="242"/>
      <c r="J36" s="11" t="s">
        <v>353</v>
      </c>
      <c r="K36" s="12"/>
      <c r="L36" s="47" t="s">
        <v>337</v>
      </c>
      <c r="M36" s="156">
        <v>552</v>
      </c>
    </row>
    <row r="37" spans="1:13" ht="15.75" customHeight="1" thickBot="1">
      <c r="A37" s="276"/>
      <c r="B37" s="7" t="s">
        <v>733</v>
      </c>
      <c r="C37" s="7" t="s">
        <v>739</v>
      </c>
      <c r="D37" s="42">
        <v>45572</v>
      </c>
      <c r="E37" s="9"/>
      <c r="F37" s="10" t="s">
        <v>740</v>
      </c>
      <c r="G37" s="270"/>
      <c r="H37" s="271"/>
      <c r="I37" s="272"/>
      <c r="J37" s="13" t="s">
        <v>376</v>
      </c>
      <c r="K37" s="12"/>
      <c r="L37" s="47" t="s">
        <v>337</v>
      </c>
      <c r="M37" s="156">
        <v>100</v>
      </c>
    </row>
    <row r="38" spans="1:13" ht="21.6" customHeight="1" thickTop="1">
      <c r="A38" s="250">
        <f>A34+1</f>
        <v>7</v>
      </c>
      <c r="B38" s="52" t="s">
        <v>348</v>
      </c>
      <c r="C38" s="52" t="s">
        <v>349</v>
      </c>
      <c r="D38" s="52" t="s">
        <v>350</v>
      </c>
      <c r="E38" s="246" t="s">
        <v>351</v>
      </c>
      <c r="F38" s="261"/>
      <c r="G38" s="246" t="s">
        <v>343</v>
      </c>
      <c r="H38" s="277"/>
      <c r="I38" s="51"/>
      <c r="J38" s="32" t="s">
        <v>361</v>
      </c>
      <c r="K38" s="33"/>
      <c r="L38" s="50"/>
      <c r="M38" s="155"/>
    </row>
    <row r="39" spans="1:13" ht="15" customHeight="1">
      <c r="A39" s="275"/>
      <c r="B39" s="6" t="s">
        <v>741</v>
      </c>
      <c r="C39" s="6" t="s">
        <v>742</v>
      </c>
      <c r="D39" s="49">
        <v>45571</v>
      </c>
      <c r="E39" s="6"/>
      <c r="F39" s="6" t="s">
        <v>605</v>
      </c>
      <c r="G39" s="267" t="s">
        <v>743</v>
      </c>
      <c r="H39" s="273"/>
      <c r="I39" s="274"/>
      <c r="J39" s="31" t="s">
        <v>503</v>
      </c>
      <c r="K39" s="31"/>
      <c r="L39" s="48" t="s">
        <v>337</v>
      </c>
      <c r="M39" s="149">
        <v>656</v>
      </c>
    </row>
    <row r="40" spans="1:13" ht="20.399999999999999">
      <c r="A40" s="275"/>
      <c r="B40" s="35" t="s">
        <v>354</v>
      </c>
      <c r="C40" s="35" t="s">
        <v>355</v>
      </c>
      <c r="D40" s="35" t="s">
        <v>356</v>
      </c>
      <c r="E40" s="256" t="s">
        <v>357</v>
      </c>
      <c r="F40" s="257"/>
      <c r="G40" s="240"/>
      <c r="H40" s="241"/>
      <c r="I40" s="242"/>
      <c r="J40" s="11" t="s">
        <v>353</v>
      </c>
      <c r="K40" s="12"/>
      <c r="L40" s="47" t="s">
        <v>337</v>
      </c>
      <c r="M40" s="156">
        <v>1176</v>
      </c>
    </row>
    <row r="41" spans="1:13" ht="15" thickBot="1">
      <c r="A41" s="276"/>
      <c r="B41" s="7" t="s">
        <v>717</v>
      </c>
      <c r="C41" s="7" t="s">
        <v>743</v>
      </c>
      <c r="D41" s="42">
        <v>45576</v>
      </c>
      <c r="E41" s="9"/>
      <c r="F41" s="10" t="s">
        <v>744</v>
      </c>
      <c r="G41" s="270"/>
      <c r="H41" s="271"/>
      <c r="I41" s="272"/>
      <c r="J41" s="13"/>
      <c r="K41" s="12"/>
      <c r="L41" s="47"/>
      <c r="M41" s="156"/>
    </row>
    <row r="42" spans="1:13" ht="23.25" customHeight="1" thickTop="1">
      <c r="A42" s="250">
        <f>A38+1</f>
        <v>8</v>
      </c>
      <c r="B42" s="52" t="s">
        <v>348</v>
      </c>
      <c r="C42" s="52" t="s">
        <v>349</v>
      </c>
      <c r="D42" s="52" t="s">
        <v>350</v>
      </c>
      <c r="E42" s="246" t="s">
        <v>351</v>
      </c>
      <c r="F42" s="261"/>
      <c r="G42" s="246" t="s">
        <v>343</v>
      </c>
      <c r="H42" s="277"/>
      <c r="I42" s="51"/>
      <c r="J42" s="32" t="s">
        <v>361</v>
      </c>
      <c r="K42" s="33"/>
      <c r="L42" s="50"/>
      <c r="M42" s="155"/>
    </row>
    <row r="43" spans="1:13" ht="15" customHeight="1">
      <c r="A43" s="275"/>
      <c r="B43" s="6" t="s">
        <v>745</v>
      </c>
      <c r="C43" s="6" t="s">
        <v>746</v>
      </c>
      <c r="D43" s="49">
        <v>45588</v>
      </c>
      <c r="E43" s="6"/>
      <c r="F43" s="6" t="s">
        <v>747</v>
      </c>
      <c r="G43" s="267" t="s">
        <v>748</v>
      </c>
      <c r="H43" s="273"/>
      <c r="I43" s="274"/>
      <c r="J43" s="31" t="s">
        <v>503</v>
      </c>
      <c r="K43" s="31"/>
      <c r="L43" s="48" t="s">
        <v>337</v>
      </c>
      <c r="M43" s="149">
        <v>495</v>
      </c>
    </row>
    <row r="44" spans="1:13" ht="20.399999999999999">
      <c r="A44" s="275"/>
      <c r="B44" s="35" t="s">
        <v>354</v>
      </c>
      <c r="C44" s="35" t="s">
        <v>355</v>
      </c>
      <c r="D44" s="35" t="s">
        <v>356</v>
      </c>
      <c r="E44" s="256" t="s">
        <v>357</v>
      </c>
      <c r="F44" s="257"/>
      <c r="G44" s="240"/>
      <c r="H44" s="241"/>
      <c r="I44" s="242"/>
      <c r="J44" s="11" t="s">
        <v>353</v>
      </c>
      <c r="K44" s="12"/>
      <c r="L44" s="47" t="s">
        <v>337</v>
      </c>
      <c r="M44" s="156">
        <v>1275</v>
      </c>
    </row>
    <row r="45" spans="1:13" ht="15.75" customHeight="1" thickBot="1">
      <c r="A45" s="276"/>
      <c r="B45" s="7" t="s">
        <v>717</v>
      </c>
      <c r="C45" s="7" t="s">
        <v>748</v>
      </c>
      <c r="D45" s="42">
        <v>45592</v>
      </c>
      <c r="E45" s="9"/>
      <c r="F45" s="10" t="s">
        <v>749</v>
      </c>
      <c r="G45" s="270"/>
      <c r="H45" s="271"/>
      <c r="I45" s="272"/>
      <c r="J45" s="13"/>
      <c r="K45" s="12"/>
      <c r="L45" s="47"/>
      <c r="M45" s="156"/>
    </row>
    <row r="46" spans="1:13" ht="21.6" customHeight="1" thickTop="1">
      <c r="A46" s="250">
        <f>A42+1</f>
        <v>9</v>
      </c>
      <c r="B46" s="52" t="s">
        <v>348</v>
      </c>
      <c r="C46" s="52" t="s">
        <v>349</v>
      </c>
      <c r="D46" s="52" t="s">
        <v>350</v>
      </c>
      <c r="E46" s="246" t="s">
        <v>351</v>
      </c>
      <c r="F46" s="261"/>
      <c r="G46" s="246" t="s">
        <v>343</v>
      </c>
      <c r="H46" s="277"/>
      <c r="I46" s="51"/>
      <c r="J46" s="32" t="s">
        <v>361</v>
      </c>
      <c r="K46" s="33"/>
      <c r="L46" s="50"/>
      <c r="M46" s="155"/>
    </row>
    <row r="47" spans="1:13" ht="21" customHeight="1">
      <c r="A47" s="275"/>
      <c r="B47" s="6" t="s">
        <v>1107</v>
      </c>
      <c r="C47" s="6" t="s">
        <v>926</v>
      </c>
      <c r="D47" s="49">
        <v>45587</v>
      </c>
      <c r="E47" s="6"/>
      <c r="F47" s="6" t="s">
        <v>1106</v>
      </c>
      <c r="G47" s="267" t="s">
        <v>924</v>
      </c>
      <c r="H47" s="273"/>
      <c r="I47" s="274"/>
      <c r="J47" s="31" t="s">
        <v>503</v>
      </c>
      <c r="K47" s="31"/>
      <c r="L47" s="48" t="s">
        <v>337</v>
      </c>
      <c r="M47" s="149">
        <v>601</v>
      </c>
    </row>
    <row r="48" spans="1:13" ht="20.399999999999999">
      <c r="A48" s="275"/>
      <c r="B48" s="35" t="s">
        <v>354</v>
      </c>
      <c r="C48" s="35" t="s">
        <v>355</v>
      </c>
      <c r="D48" s="35" t="s">
        <v>356</v>
      </c>
      <c r="E48" s="256" t="s">
        <v>357</v>
      </c>
      <c r="F48" s="257"/>
      <c r="G48" s="240"/>
      <c r="H48" s="241"/>
      <c r="I48" s="242"/>
      <c r="J48" s="11" t="s">
        <v>353</v>
      </c>
      <c r="K48" s="12"/>
      <c r="L48" s="47" t="s">
        <v>337</v>
      </c>
      <c r="M48" s="156">
        <v>512</v>
      </c>
    </row>
    <row r="49" spans="1:13" ht="15" thickBot="1">
      <c r="A49" s="276"/>
      <c r="B49" s="7" t="s">
        <v>733</v>
      </c>
      <c r="C49" s="7" t="s">
        <v>924</v>
      </c>
      <c r="D49" s="42">
        <v>45590</v>
      </c>
      <c r="E49" s="9"/>
      <c r="F49" s="10" t="s">
        <v>719</v>
      </c>
      <c r="G49" s="270"/>
      <c r="H49" s="271"/>
      <c r="I49" s="272"/>
      <c r="J49" s="13"/>
      <c r="K49" s="12"/>
      <c r="L49" s="47"/>
      <c r="M49" s="156"/>
    </row>
    <row r="50" spans="1:13" ht="21.6" customHeight="1" thickTop="1">
      <c r="A50" s="250">
        <f>A46+1</f>
        <v>10</v>
      </c>
      <c r="B50" s="52" t="s">
        <v>348</v>
      </c>
      <c r="C50" s="52" t="s">
        <v>349</v>
      </c>
      <c r="D50" s="52" t="s">
        <v>350</v>
      </c>
      <c r="E50" s="246" t="s">
        <v>351</v>
      </c>
      <c r="F50" s="261"/>
      <c r="G50" s="246" t="s">
        <v>343</v>
      </c>
      <c r="H50" s="277"/>
      <c r="I50" s="51"/>
      <c r="J50" s="32" t="s">
        <v>361</v>
      </c>
      <c r="K50" s="33"/>
      <c r="L50" s="50"/>
      <c r="M50" s="155"/>
    </row>
    <row r="51" spans="1:13" ht="21" customHeight="1">
      <c r="A51" s="275"/>
      <c r="B51" s="6" t="s">
        <v>1105</v>
      </c>
      <c r="C51" s="6" t="s">
        <v>1104</v>
      </c>
      <c r="D51" s="49">
        <v>45586</v>
      </c>
      <c r="E51" s="6"/>
      <c r="F51" s="6" t="s">
        <v>564</v>
      </c>
      <c r="G51" s="267" t="s">
        <v>916</v>
      </c>
      <c r="H51" s="273"/>
      <c r="I51" s="274"/>
      <c r="J51" s="31" t="s">
        <v>503</v>
      </c>
      <c r="K51" s="31"/>
      <c r="L51" s="48" t="s">
        <v>337</v>
      </c>
      <c r="M51" s="149">
        <v>523</v>
      </c>
    </row>
    <row r="52" spans="1:13" ht="20.399999999999999">
      <c r="A52" s="275"/>
      <c r="B52" s="35" t="s">
        <v>354</v>
      </c>
      <c r="C52" s="35" t="s">
        <v>355</v>
      </c>
      <c r="D52" s="35" t="s">
        <v>356</v>
      </c>
      <c r="E52" s="256" t="s">
        <v>357</v>
      </c>
      <c r="F52" s="257"/>
      <c r="G52" s="240"/>
      <c r="H52" s="241"/>
      <c r="I52" s="242"/>
      <c r="J52" s="11" t="s">
        <v>353</v>
      </c>
      <c r="K52" s="12"/>
      <c r="L52" s="47" t="s">
        <v>337</v>
      </c>
      <c r="M52" s="156">
        <v>628</v>
      </c>
    </row>
    <row r="53" spans="1:13" ht="15" thickBot="1">
      <c r="A53" s="276"/>
      <c r="B53" s="7" t="s">
        <v>733</v>
      </c>
      <c r="C53" s="7" t="s">
        <v>916</v>
      </c>
      <c r="D53" s="42">
        <v>45588</v>
      </c>
      <c r="E53" s="9"/>
      <c r="F53" s="10" t="s">
        <v>1103</v>
      </c>
      <c r="G53" s="270"/>
      <c r="H53" s="271"/>
      <c r="I53" s="272"/>
      <c r="J53" s="13"/>
      <c r="K53" s="12"/>
      <c r="L53" s="47"/>
      <c r="M53" s="156"/>
    </row>
    <row r="54" spans="1:13" ht="21.6" customHeight="1" thickTop="1">
      <c r="A54" s="250">
        <f>A50+1</f>
        <v>11</v>
      </c>
      <c r="B54" s="52" t="s">
        <v>348</v>
      </c>
      <c r="C54" s="52" t="s">
        <v>349</v>
      </c>
      <c r="D54" s="52" t="s">
        <v>350</v>
      </c>
      <c r="E54" s="246" t="s">
        <v>351</v>
      </c>
      <c r="F54" s="261"/>
      <c r="G54" s="246" t="s">
        <v>343</v>
      </c>
      <c r="H54" s="277"/>
      <c r="I54" s="51"/>
      <c r="J54" s="32" t="s">
        <v>361</v>
      </c>
      <c r="K54" s="33"/>
      <c r="L54" s="50"/>
      <c r="M54" s="155"/>
    </row>
    <row r="55" spans="1:13" ht="15.75" customHeight="1">
      <c r="A55" s="275"/>
      <c r="B55" s="6" t="s">
        <v>730</v>
      </c>
      <c r="C55" s="6" t="s">
        <v>1102</v>
      </c>
      <c r="D55" s="49">
        <v>45602</v>
      </c>
      <c r="E55" s="6"/>
      <c r="F55" s="6" t="s">
        <v>732</v>
      </c>
      <c r="G55" s="267" t="s">
        <v>734</v>
      </c>
      <c r="H55" s="273"/>
      <c r="I55" s="274"/>
      <c r="J55" s="31" t="s">
        <v>503</v>
      </c>
      <c r="K55" s="31"/>
      <c r="L55" s="48" t="s">
        <v>337</v>
      </c>
      <c r="M55" s="149">
        <v>790</v>
      </c>
    </row>
    <row r="56" spans="1:13" ht="20.399999999999999">
      <c r="A56" s="275"/>
      <c r="B56" s="35" t="s">
        <v>354</v>
      </c>
      <c r="C56" s="35" t="s">
        <v>355</v>
      </c>
      <c r="D56" s="35" t="s">
        <v>356</v>
      </c>
      <c r="E56" s="256" t="s">
        <v>357</v>
      </c>
      <c r="F56" s="257"/>
      <c r="G56" s="240"/>
      <c r="H56" s="241"/>
      <c r="I56" s="242"/>
      <c r="J56" s="11" t="s">
        <v>353</v>
      </c>
      <c r="K56" s="12"/>
      <c r="L56" s="47" t="s">
        <v>337</v>
      </c>
      <c r="M56" s="156">
        <v>220</v>
      </c>
    </row>
    <row r="57" spans="1:13" ht="15" thickBot="1">
      <c r="A57" s="276"/>
      <c r="B57" s="7" t="s">
        <v>733</v>
      </c>
      <c r="C57" s="7" t="s">
        <v>734</v>
      </c>
      <c r="D57" s="42">
        <v>45604</v>
      </c>
      <c r="E57" s="9"/>
      <c r="F57" s="34" t="s">
        <v>1101</v>
      </c>
      <c r="G57" s="270"/>
      <c r="H57" s="271"/>
      <c r="I57" s="272"/>
      <c r="J57" s="13"/>
      <c r="K57" s="12"/>
      <c r="L57" s="47"/>
      <c r="M57" s="156"/>
    </row>
    <row r="58" spans="1:13" ht="21.6" customHeight="1" thickTop="1">
      <c r="A58" s="250">
        <f>A54+1</f>
        <v>12</v>
      </c>
      <c r="B58" s="52" t="s">
        <v>348</v>
      </c>
      <c r="C58" s="52" t="s">
        <v>349</v>
      </c>
      <c r="D58" s="52" t="s">
        <v>350</v>
      </c>
      <c r="E58" s="246" t="s">
        <v>351</v>
      </c>
      <c r="F58" s="261"/>
      <c r="G58" s="246" t="s">
        <v>343</v>
      </c>
      <c r="H58" s="277"/>
      <c r="I58" s="51"/>
      <c r="J58" s="32" t="s">
        <v>361</v>
      </c>
      <c r="K58" s="33"/>
      <c r="L58" s="50"/>
      <c r="M58" s="155"/>
    </row>
    <row r="59" spans="1:13" ht="21" customHeight="1">
      <c r="A59" s="275"/>
      <c r="B59" s="6" t="s">
        <v>1078</v>
      </c>
      <c r="C59" s="6" t="s">
        <v>1100</v>
      </c>
      <c r="D59" s="49">
        <v>45614</v>
      </c>
      <c r="E59" s="6"/>
      <c r="F59" s="6" t="s">
        <v>631</v>
      </c>
      <c r="G59" s="267" t="s">
        <v>924</v>
      </c>
      <c r="H59" s="273"/>
      <c r="I59" s="274"/>
      <c r="J59" s="31" t="s">
        <v>503</v>
      </c>
      <c r="K59" s="31"/>
      <c r="L59" s="48" t="s">
        <v>337</v>
      </c>
      <c r="M59" s="149">
        <v>575</v>
      </c>
    </row>
    <row r="60" spans="1:13" ht="20.399999999999999">
      <c r="A60" s="275"/>
      <c r="B60" s="35" t="s">
        <v>354</v>
      </c>
      <c r="C60" s="35" t="s">
        <v>355</v>
      </c>
      <c r="D60" s="35" t="s">
        <v>356</v>
      </c>
      <c r="E60" s="256" t="s">
        <v>357</v>
      </c>
      <c r="F60" s="257"/>
      <c r="G60" s="240"/>
      <c r="H60" s="241"/>
      <c r="I60" s="242"/>
      <c r="J60" s="11" t="s">
        <v>713</v>
      </c>
      <c r="K60" s="12"/>
      <c r="L60" s="47" t="s">
        <v>337</v>
      </c>
      <c r="M60" s="156">
        <v>362</v>
      </c>
    </row>
    <row r="61" spans="1:13" ht="15" thickBot="1">
      <c r="A61" s="276"/>
      <c r="B61" s="7" t="s">
        <v>733</v>
      </c>
      <c r="C61" s="7" t="s">
        <v>924</v>
      </c>
      <c r="D61" s="42">
        <v>45617</v>
      </c>
      <c r="E61" s="9"/>
      <c r="F61" s="10" t="s">
        <v>1099</v>
      </c>
      <c r="G61" s="270"/>
      <c r="H61" s="271"/>
      <c r="I61" s="272"/>
      <c r="J61" s="13"/>
      <c r="K61" s="12"/>
      <c r="L61" s="47"/>
      <c r="M61" s="156"/>
    </row>
    <row r="62" spans="1:13" ht="21.6" customHeight="1" thickTop="1">
      <c r="A62" s="250">
        <f>A58+1</f>
        <v>13</v>
      </c>
      <c r="B62" s="52" t="s">
        <v>348</v>
      </c>
      <c r="C62" s="52" t="s">
        <v>349</v>
      </c>
      <c r="D62" s="52" t="s">
        <v>350</v>
      </c>
      <c r="E62" s="246" t="s">
        <v>351</v>
      </c>
      <c r="F62" s="261"/>
      <c r="G62" s="246" t="s">
        <v>343</v>
      </c>
      <c r="H62" s="277"/>
      <c r="I62" s="51"/>
      <c r="J62" s="32" t="s">
        <v>361</v>
      </c>
      <c r="K62" s="33"/>
      <c r="L62" s="50"/>
      <c r="M62" s="155"/>
    </row>
    <row r="63" spans="1:13">
      <c r="A63" s="275"/>
      <c r="B63" s="6" t="s">
        <v>741</v>
      </c>
      <c r="C63" s="6" t="s">
        <v>1421</v>
      </c>
      <c r="D63" s="49">
        <v>45627</v>
      </c>
      <c r="E63" s="6"/>
      <c r="F63" s="6" t="s">
        <v>1051</v>
      </c>
      <c r="G63" s="267" t="s">
        <v>743</v>
      </c>
      <c r="H63" s="273"/>
      <c r="I63" s="274"/>
      <c r="J63" s="31" t="s">
        <v>353</v>
      </c>
      <c r="K63" s="31"/>
      <c r="L63" s="48" t="s">
        <v>337</v>
      </c>
      <c r="M63" s="149">
        <v>1958</v>
      </c>
    </row>
    <row r="64" spans="1:13" ht="20.399999999999999">
      <c r="A64" s="275"/>
      <c r="B64" s="35" t="s">
        <v>354</v>
      </c>
      <c r="C64" s="35" t="s">
        <v>355</v>
      </c>
      <c r="D64" s="35" t="s">
        <v>356</v>
      </c>
      <c r="E64" s="256" t="s">
        <v>357</v>
      </c>
      <c r="F64" s="257"/>
      <c r="G64" s="240"/>
      <c r="H64" s="241"/>
      <c r="I64" s="242"/>
      <c r="J64" s="11" t="s">
        <v>360</v>
      </c>
      <c r="K64" s="12"/>
      <c r="L64" s="47" t="s">
        <v>337</v>
      </c>
      <c r="M64" s="156">
        <v>370</v>
      </c>
    </row>
    <row r="65" spans="1:13" ht="15" thickBot="1">
      <c r="A65" s="276"/>
      <c r="B65" s="7" t="s">
        <v>717</v>
      </c>
      <c r="C65" s="7" t="s">
        <v>743</v>
      </c>
      <c r="D65" s="42">
        <v>45640</v>
      </c>
      <c r="E65" s="9"/>
      <c r="F65" s="10" t="s">
        <v>1098</v>
      </c>
      <c r="G65" s="270"/>
      <c r="H65" s="271"/>
      <c r="I65" s="272"/>
      <c r="J65" s="13"/>
      <c r="K65" s="12"/>
      <c r="L65" s="47" t="s">
        <v>337</v>
      </c>
      <c r="M65" s="156"/>
    </row>
    <row r="66" spans="1:13" ht="21.6" customHeight="1" thickTop="1">
      <c r="A66" s="250">
        <f>A62+1</f>
        <v>14</v>
      </c>
      <c r="B66" s="52" t="s">
        <v>348</v>
      </c>
      <c r="C66" s="52" t="s">
        <v>349</v>
      </c>
      <c r="D66" s="52" t="s">
        <v>350</v>
      </c>
      <c r="E66" s="246" t="s">
        <v>351</v>
      </c>
      <c r="F66" s="261"/>
      <c r="G66" s="246" t="s">
        <v>343</v>
      </c>
      <c r="H66" s="277"/>
      <c r="I66" s="51"/>
      <c r="J66" s="32" t="s">
        <v>361</v>
      </c>
      <c r="K66" s="33"/>
      <c r="L66" s="50"/>
      <c r="M66" s="155"/>
    </row>
    <row r="67" spans="1:13" ht="21" customHeight="1">
      <c r="A67" s="275"/>
      <c r="B67" s="6" t="s">
        <v>741</v>
      </c>
      <c r="C67" s="6" t="s">
        <v>1421</v>
      </c>
      <c r="D67" s="49">
        <v>45641</v>
      </c>
      <c r="E67" s="6"/>
      <c r="F67" s="6" t="s">
        <v>1051</v>
      </c>
      <c r="G67" s="267" t="s">
        <v>743</v>
      </c>
      <c r="H67" s="273"/>
      <c r="I67" s="274"/>
      <c r="J67" s="31" t="s">
        <v>360</v>
      </c>
      <c r="K67" s="31"/>
      <c r="L67" s="48" t="s">
        <v>337</v>
      </c>
      <c r="M67" s="149">
        <v>83</v>
      </c>
    </row>
    <row r="68" spans="1:13" ht="22.5" customHeight="1">
      <c r="A68" s="275"/>
      <c r="B68" s="35" t="s">
        <v>354</v>
      </c>
      <c r="C68" s="35" t="s">
        <v>355</v>
      </c>
      <c r="D68" s="35" t="s">
        <v>356</v>
      </c>
      <c r="E68" s="256" t="s">
        <v>357</v>
      </c>
      <c r="F68" s="257"/>
      <c r="G68" s="240"/>
      <c r="H68" s="241"/>
      <c r="I68" s="242"/>
      <c r="J68" s="11" t="s">
        <v>353</v>
      </c>
      <c r="K68" s="12"/>
      <c r="L68" s="47" t="s">
        <v>337</v>
      </c>
      <c r="M68" s="156">
        <v>559</v>
      </c>
    </row>
    <row r="69" spans="1:13" ht="15.75" customHeight="1" thickBot="1">
      <c r="A69" s="276"/>
      <c r="B69" s="7" t="s">
        <v>717</v>
      </c>
      <c r="C69" s="7" t="s">
        <v>743</v>
      </c>
      <c r="D69" s="42">
        <v>45645</v>
      </c>
      <c r="E69" s="9"/>
      <c r="F69" s="10" t="s">
        <v>1097</v>
      </c>
      <c r="G69" s="270"/>
      <c r="H69" s="271"/>
      <c r="I69" s="272"/>
      <c r="J69" s="13"/>
      <c r="K69" s="14"/>
      <c r="L69" s="46"/>
      <c r="M69" s="157"/>
    </row>
    <row r="70" spans="1:13" ht="21.6" customHeight="1" thickTop="1">
      <c r="A70" s="250">
        <f>A66+1</f>
        <v>15</v>
      </c>
      <c r="B70" s="52" t="s">
        <v>348</v>
      </c>
      <c r="C70" s="52" t="s">
        <v>349</v>
      </c>
      <c r="D70" s="52" t="s">
        <v>350</v>
      </c>
      <c r="E70" s="246" t="s">
        <v>351</v>
      </c>
      <c r="F70" s="261"/>
      <c r="G70" s="246" t="s">
        <v>343</v>
      </c>
      <c r="H70" s="277"/>
      <c r="I70" s="51"/>
      <c r="J70" s="32" t="s">
        <v>361</v>
      </c>
      <c r="K70" s="33"/>
      <c r="L70" s="50"/>
      <c r="M70" s="155"/>
    </row>
    <row r="71" spans="1:13" ht="20.399999999999999">
      <c r="A71" s="275"/>
      <c r="B71" s="6" t="s">
        <v>1096</v>
      </c>
      <c r="C71" s="6" t="s">
        <v>1095</v>
      </c>
      <c r="D71" s="49">
        <v>45599</v>
      </c>
      <c r="E71" s="6"/>
      <c r="F71" s="6" t="s">
        <v>1094</v>
      </c>
      <c r="G71" s="267" t="s">
        <v>1092</v>
      </c>
      <c r="H71" s="273"/>
      <c r="I71" s="274"/>
      <c r="J71" s="31" t="s">
        <v>503</v>
      </c>
      <c r="K71" s="48" t="s">
        <v>337</v>
      </c>
      <c r="L71" s="48"/>
      <c r="M71" s="149">
        <v>595</v>
      </c>
    </row>
    <row r="72" spans="1:13" ht="20.399999999999999">
      <c r="A72" s="275"/>
      <c r="B72" s="35" t="s">
        <v>354</v>
      </c>
      <c r="C72" s="35" t="s">
        <v>355</v>
      </c>
      <c r="D72" s="35" t="s">
        <v>356</v>
      </c>
      <c r="E72" s="256" t="s">
        <v>357</v>
      </c>
      <c r="F72" s="257"/>
      <c r="G72" s="240"/>
      <c r="H72" s="241"/>
      <c r="I72" s="242"/>
      <c r="J72" s="11" t="s">
        <v>713</v>
      </c>
      <c r="K72" s="47" t="s">
        <v>337</v>
      </c>
      <c r="L72" s="47"/>
      <c r="M72" s="156">
        <v>810</v>
      </c>
    </row>
    <row r="73" spans="1:13" ht="21" thickBot="1">
      <c r="A73" s="276"/>
      <c r="B73" s="8" t="s">
        <v>1093</v>
      </c>
      <c r="C73" s="8" t="s">
        <v>1092</v>
      </c>
      <c r="D73" s="42">
        <v>45602</v>
      </c>
      <c r="E73" s="9"/>
      <c r="F73" s="16" t="s">
        <v>1091</v>
      </c>
      <c r="G73" s="270"/>
      <c r="H73" s="271"/>
      <c r="I73" s="272"/>
      <c r="J73" s="13" t="s">
        <v>714</v>
      </c>
      <c r="K73" s="46" t="s">
        <v>337</v>
      </c>
      <c r="L73" s="46"/>
      <c r="M73" s="157">
        <v>221</v>
      </c>
    </row>
    <row r="74" spans="1:13" ht="21.6" customHeight="1" thickTop="1">
      <c r="A74" s="250">
        <f>A70+1</f>
        <v>16</v>
      </c>
      <c r="B74" s="52" t="s">
        <v>348</v>
      </c>
      <c r="C74" s="52" t="s">
        <v>349</v>
      </c>
      <c r="D74" s="52" t="s">
        <v>350</v>
      </c>
      <c r="E74" s="246" t="s">
        <v>351</v>
      </c>
      <c r="F74" s="261"/>
      <c r="G74" s="246" t="s">
        <v>343</v>
      </c>
      <c r="H74" s="277"/>
      <c r="I74" s="51"/>
      <c r="J74" s="32" t="s">
        <v>361</v>
      </c>
      <c r="K74" s="33"/>
      <c r="L74" s="50"/>
      <c r="M74" s="155"/>
    </row>
    <row r="75" spans="1:13" ht="20.399999999999999">
      <c r="A75" s="275"/>
      <c r="B75" s="6" t="s">
        <v>969</v>
      </c>
      <c r="C75" s="6" t="s">
        <v>1090</v>
      </c>
      <c r="D75" s="49">
        <v>45602</v>
      </c>
      <c r="E75" s="6"/>
      <c r="F75" s="6" t="s">
        <v>1089</v>
      </c>
      <c r="G75" s="267" t="s">
        <v>1088</v>
      </c>
      <c r="H75" s="273"/>
      <c r="I75" s="274"/>
      <c r="J75" s="31" t="s">
        <v>503</v>
      </c>
      <c r="K75" s="31"/>
      <c r="L75" s="48" t="s">
        <v>337</v>
      </c>
      <c r="M75" s="149">
        <v>415</v>
      </c>
    </row>
    <row r="76" spans="1:13" ht="20.399999999999999">
      <c r="A76" s="275"/>
      <c r="B76" s="35" t="s">
        <v>354</v>
      </c>
      <c r="C76" s="35" t="s">
        <v>355</v>
      </c>
      <c r="D76" s="35" t="s">
        <v>356</v>
      </c>
      <c r="E76" s="256" t="s">
        <v>357</v>
      </c>
      <c r="F76" s="257"/>
      <c r="G76" s="240"/>
      <c r="H76" s="241"/>
      <c r="I76" s="242"/>
      <c r="J76" s="11" t="s">
        <v>353</v>
      </c>
      <c r="K76" s="12"/>
      <c r="L76" s="47" t="s">
        <v>337</v>
      </c>
      <c r="M76" s="156">
        <v>547.29999999999995</v>
      </c>
    </row>
    <row r="77" spans="1:13" ht="15" thickBot="1">
      <c r="A77" s="276"/>
      <c r="B77" s="8" t="s">
        <v>717</v>
      </c>
      <c r="C77" s="8" t="s">
        <v>1088</v>
      </c>
      <c r="D77" s="42">
        <v>45605</v>
      </c>
      <c r="E77" s="9"/>
      <c r="F77" s="16" t="s">
        <v>1087</v>
      </c>
      <c r="G77" s="270"/>
      <c r="H77" s="271"/>
      <c r="I77" s="272"/>
      <c r="J77" s="13" t="s">
        <v>489</v>
      </c>
      <c r="K77" s="14"/>
      <c r="L77" s="46" t="s">
        <v>337</v>
      </c>
      <c r="M77" s="157">
        <v>350</v>
      </c>
    </row>
    <row r="78" spans="1:13" ht="21.6" customHeight="1" thickTop="1">
      <c r="A78" s="250">
        <f>A74+1</f>
        <v>17</v>
      </c>
      <c r="B78" s="52" t="s">
        <v>348</v>
      </c>
      <c r="C78" s="52" t="s">
        <v>349</v>
      </c>
      <c r="D78" s="52" t="s">
        <v>350</v>
      </c>
      <c r="E78" s="246" t="s">
        <v>351</v>
      </c>
      <c r="F78" s="261"/>
      <c r="G78" s="246" t="s">
        <v>343</v>
      </c>
      <c r="H78" s="277"/>
      <c r="I78" s="51"/>
      <c r="J78" s="32" t="s">
        <v>361</v>
      </c>
      <c r="K78" s="33"/>
      <c r="L78" s="50"/>
      <c r="M78" s="155"/>
    </row>
    <row r="79" spans="1:13" ht="15" customHeight="1">
      <c r="A79" s="275"/>
      <c r="B79" s="6" t="s">
        <v>927</v>
      </c>
      <c r="C79" s="6" t="s">
        <v>1086</v>
      </c>
      <c r="D79" s="49">
        <v>45664</v>
      </c>
      <c r="E79" s="6"/>
      <c r="F79" s="6" t="s">
        <v>1085</v>
      </c>
      <c r="G79" s="267" t="s">
        <v>924</v>
      </c>
      <c r="H79" s="273"/>
      <c r="I79" s="274"/>
      <c r="J79" s="31" t="s">
        <v>503</v>
      </c>
      <c r="K79" s="31"/>
      <c r="L79" s="48" t="s">
        <v>337</v>
      </c>
      <c r="M79" s="149">
        <v>746</v>
      </c>
    </row>
    <row r="80" spans="1:13" ht="20.399999999999999">
      <c r="A80" s="275"/>
      <c r="B80" s="35" t="s">
        <v>354</v>
      </c>
      <c r="C80" s="35" t="s">
        <v>355</v>
      </c>
      <c r="D80" s="35" t="s">
        <v>356</v>
      </c>
      <c r="E80" s="256" t="s">
        <v>357</v>
      </c>
      <c r="F80" s="257"/>
      <c r="G80" s="240"/>
      <c r="H80" s="241"/>
      <c r="I80" s="242"/>
      <c r="J80" s="11" t="s">
        <v>353</v>
      </c>
      <c r="K80" s="12"/>
      <c r="L80" s="47" t="s">
        <v>337</v>
      </c>
      <c r="M80" s="156">
        <v>340</v>
      </c>
    </row>
    <row r="81" spans="1:13" ht="15" thickBot="1">
      <c r="A81" s="276"/>
      <c r="B81" s="8" t="s">
        <v>733</v>
      </c>
      <c r="C81" s="8" t="s">
        <v>924</v>
      </c>
      <c r="D81" s="42">
        <v>45666</v>
      </c>
      <c r="E81" s="9"/>
      <c r="F81" s="16" t="s">
        <v>1084</v>
      </c>
      <c r="G81" s="270"/>
      <c r="H81" s="271"/>
      <c r="I81" s="272"/>
      <c r="J81" s="13"/>
      <c r="K81" s="14"/>
      <c r="L81" s="46"/>
      <c r="M81" s="157"/>
    </row>
    <row r="82" spans="1:13" ht="24" customHeight="1" thickTop="1">
      <c r="A82" s="250">
        <f>A78+1</f>
        <v>18</v>
      </c>
      <c r="B82" s="52" t="s">
        <v>348</v>
      </c>
      <c r="C82" s="52" t="s">
        <v>349</v>
      </c>
      <c r="D82" s="52" t="s">
        <v>350</v>
      </c>
      <c r="E82" s="52" t="s">
        <v>351</v>
      </c>
      <c r="F82" s="52" t="s">
        <v>351</v>
      </c>
      <c r="G82" s="246" t="s">
        <v>343</v>
      </c>
      <c r="H82" s="277"/>
      <c r="I82" s="51"/>
      <c r="J82" s="32" t="s">
        <v>361</v>
      </c>
      <c r="K82" s="33"/>
      <c r="L82" s="50"/>
      <c r="M82" s="155"/>
    </row>
    <row r="83" spans="1:13" ht="15.75" customHeight="1">
      <c r="A83" s="275"/>
      <c r="B83" s="6" t="s">
        <v>1083</v>
      </c>
      <c r="C83" s="6" t="s">
        <v>1082</v>
      </c>
      <c r="D83" s="49">
        <v>45628</v>
      </c>
      <c r="E83" s="6"/>
      <c r="F83" s="6" t="s">
        <v>1081</v>
      </c>
      <c r="G83" s="267" t="s">
        <v>1080</v>
      </c>
      <c r="H83" s="273"/>
      <c r="I83" s="274"/>
      <c r="J83" s="31" t="s">
        <v>503</v>
      </c>
      <c r="K83" s="31"/>
      <c r="L83" s="48" t="s">
        <v>337</v>
      </c>
      <c r="M83" s="149">
        <v>568</v>
      </c>
    </row>
    <row r="84" spans="1:13" ht="20.399999999999999">
      <c r="A84" s="275"/>
      <c r="B84" s="35" t="s">
        <v>354</v>
      </c>
      <c r="C84" s="35" t="s">
        <v>355</v>
      </c>
      <c r="D84" s="35" t="s">
        <v>356</v>
      </c>
      <c r="E84" s="35" t="s">
        <v>357</v>
      </c>
      <c r="F84" s="35" t="s">
        <v>357</v>
      </c>
      <c r="G84" s="240"/>
      <c r="H84" s="241"/>
      <c r="I84" s="242"/>
      <c r="J84" s="11" t="s">
        <v>353</v>
      </c>
      <c r="K84" s="12"/>
      <c r="L84" s="47" t="s">
        <v>337</v>
      </c>
      <c r="M84" s="156">
        <v>768</v>
      </c>
    </row>
    <row r="85" spans="1:13" ht="15" thickBot="1">
      <c r="A85" s="276"/>
      <c r="B85" s="8" t="s">
        <v>733</v>
      </c>
      <c r="C85" s="8" t="s">
        <v>1080</v>
      </c>
      <c r="D85" s="42">
        <v>45631</v>
      </c>
      <c r="E85" s="9"/>
      <c r="F85" s="16" t="s">
        <v>1076</v>
      </c>
      <c r="G85" s="270"/>
      <c r="H85" s="271"/>
      <c r="I85" s="272"/>
      <c r="J85" s="13" t="s">
        <v>1079</v>
      </c>
      <c r="K85" s="14"/>
      <c r="L85" s="46" t="s">
        <v>337</v>
      </c>
      <c r="M85" s="157">
        <v>161</v>
      </c>
    </row>
    <row r="86" spans="1:13" ht="21.6" thickTop="1" thickBot="1">
      <c r="A86" s="250">
        <f>A82+1</f>
        <v>19</v>
      </c>
      <c r="B86" s="52" t="s">
        <v>348</v>
      </c>
      <c r="C86" s="52" t="s">
        <v>349</v>
      </c>
      <c r="D86" s="52" t="s">
        <v>350</v>
      </c>
      <c r="E86" s="52" t="s">
        <v>351</v>
      </c>
      <c r="F86" s="52" t="s">
        <v>351</v>
      </c>
      <c r="G86" s="232" t="s">
        <v>343</v>
      </c>
      <c r="H86" s="246"/>
      <c r="I86" s="51"/>
      <c r="J86" s="32" t="s">
        <v>361</v>
      </c>
      <c r="K86" s="33"/>
      <c r="L86" s="50"/>
      <c r="M86" s="155"/>
    </row>
    <row r="87" spans="1:13" ht="15" thickBot="1">
      <c r="A87" s="251"/>
      <c r="B87" s="6" t="s">
        <v>1078</v>
      </c>
      <c r="C87" s="6" t="s">
        <v>1077</v>
      </c>
      <c r="D87" s="49">
        <v>45628</v>
      </c>
      <c r="E87" s="6"/>
      <c r="F87" s="6" t="s">
        <v>538</v>
      </c>
      <c r="G87" s="267" t="s">
        <v>924</v>
      </c>
      <c r="H87" s="268"/>
      <c r="I87" s="269"/>
      <c r="J87" s="31" t="s">
        <v>353</v>
      </c>
      <c r="K87" s="31"/>
      <c r="L87" s="48" t="s">
        <v>337</v>
      </c>
      <c r="M87" s="149">
        <v>572</v>
      </c>
    </row>
    <row r="88" spans="1:13" ht="21" thickBot="1">
      <c r="A88" s="251"/>
      <c r="B88" s="35" t="s">
        <v>354</v>
      </c>
      <c r="C88" s="35" t="s">
        <v>355</v>
      </c>
      <c r="D88" s="35" t="s">
        <v>356</v>
      </c>
      <c r="E88" s="35" t="s">
        <v>357</v>
      </c>
      <c r="F88" s="35" t="s">
        <v>357</v>
      </c>
      <c r="G88" s="240"/>
      <c r="H88" s="241"/>
      <c r="I88" s="242"/>
      <c r="J88" s="11" t="s">
        <v>503</v>
      </c>
      <c r="K88" s="12"/>
      <c r="L88" s="47" t="s">
        <v>337</v>
      </c>
      <c r="M88" s="156">
        <v>390</v>
      </c>
    </row>
    <row r="89" spans="1:13" ht="15" thickBot="1">
      <c r="A89" s="252"/>
      <c r="B89" s="8" t="s">
        <v>733</v>
      </c>
      <c r="C89" s="8" t="s">
        <v>924</v>
      </c>
      <c r="D89" s="42">
        <v>45632</v>
      </c>
      <c r="E89" s="9"/>
      <c r="F89" s="16" t="s">
        <v>1076</v>
      </c>
      <c r="G89" s="270"/>
      <c r="H89" s="271"/>
      <c r="I89" s="272"/>
      <c r="J89" s="13"/>
      <c r="K89" s="14"/>
      <c r="L89" s="46"/>
      <c r="M89" s="157"/>
    </row>
    <row r="90" spans="1:13" ht="21.6" thickTop="1" thickBot="1">
      <c r="A90" s="250">
        <f>A86+1</f>
        <v>20</v>
      </c>
      <c r="B90" s="52" t="s">
        <v>348</v>
      </c>
      <c r="C90" s="52" t="s">
        <v>349</v>
      </c>
      <c r="D90" s="52" t="s">
        <v>350</v>
      </c>
      <c r="E90" s="52" t="s">
        <v>351</v>
      </c>
      <c r="F90" s="52" t="s">
        <v>351</v>
      </c>
      <c r="G90" s="232" t="s">
        <v>343</v>
      </c>
      <c r="H90" s="246"/>
      <c r="I90" s="51"/>
      <c r="J90" s="32" t="s">
        <v>361</v>
      </c>
      <c r="K90" s="33"/>
      <c r="L90" s="50"/>
      <c r="M90" s="155"/>
    </row>
    <row r="91" spans="1:13" ht="21" thickBot="1">
      <c r="A91" s="251"/>
      <c r="B91" s="6" t="s">
        <v>1075</v>
      </c>
      <c r="C91" s="6" t="s">
        <v>1074</v>
      </c>
      <c r="D91" s="49">
        <v>45593</v>
      </c>
      <c r="E91" s="6"/>
      <c r="F91" s="6" t="s">
        <v>1422</v>
      </c>
      <c r="G91" s="267" t="s">
        <v>939</v>
      </c>
      <c r="H91" s="268"/>
      <c r="I91" s="269"/>
      <c r="J91" s="31" t="s">
        <v>503</v>
      </c>
      <c r="K91" s="31"/>
      <c r="L91" s="48" t="s">
        <v>337</v>
      </c>
      <c r="M91" s="149">
        <v>351</v>
      </c>
    </row>
    <row r="92" spans="1:13" ht="21" thickBot="1">
      <c r="A92" s="251"/>
      <c r="B92" s="35" t="s">
        <v>354</v>
      </c>
      <c r="C92" s="35" t="s">
        <v>355</v>
      </c>
      <c r="D92" s="35" t="s">
        <v>356</v>
      </c>
      <c r="E92" s="35" t="s">
        <v>357</v>
      </c>
      <c r="F92" s="35" t="s">
        <v>357</v>
      </c>
      <c r="G92" s="240"/>
      <c r="H92" s="241"/>
      <c r="I92" s="242"/>
      <c r="J92" s="11" t="s">
        <v>353</v>
      </c>
      <c r="K92" s="12"/>
      <c r="L92" s="47" t="s">
        <v>337</v>
      </c>
      <c r="M92" s="156">
        <v>478</v>
      </c>
    </row>
    <row r="93" spans="1:13" ht="15" thickBot="1">
      <c r="A93" s="252"/>
      <c r="B93" s="8" t="s">
        <v>717</v>
      </c>
      <c r="C93" s="8" t="s">
        <v>939</v>
      </c>
      <c r="D93" s="42">
        <v>45596</v>
      </c>
      <c r="E93" s="9"/>
      <c r="F93" s="16" t="s">
        <v>1073</v>
      </c>
      <c r="G93" s="270"/>
      <c r="H93" s="271"/>
      <c r="I93" s="272"/>
      <c r="J93" s="13" t="s">
        <v>360</v>
      </c>
      <c r="K93" s="14"/>
      <c r="L93" s="46" t="s">
        <v>337</v>
      </c>
      <c r="M93" s="157">
        <v>196</v>
      </c>
    </row>
    <row r="94" spans="1:13" ht="21.6" thickTop="1" thickBot="1">
      <c r="A94" s="250">
        <f>A90+1</f>
        <v>21</v>
      </c>
      <c r="B94" s="52" t="s">
        <v>348</v>
      </c>
      <c r="C94" s="52" t="s">
        <v>349</v>
      </c>
      <c r="D94" s="52" t="s">
        <v>350</v>
      </c>
      <c r="E94" s="52" t="s">
        <v>351</v>
      </c>
      <c r="F94" s="52" t="s">
        <v>351</v>
      </c>
      <c r="G94" s="232" t="s">
        <v>343</v>
      </c>
      <c r="H94" s="246"/>
      <c r="I94" s="51"/>
      <c r="J94" s="32" t="s">
        <v>361</v>
      </c>
      <c r="K94" s="33"/>
      <c r="L94" s="50"/>
      <c r="M94" s="155"/>
    </row>
    <row r="95" spans="1:13" ht="15" thickBot="1">
      <c r="A95" s="251"/>
      <c r="B95" s="6" t="s">
        <v>736</v>
      </c>
      <c r="C95" s="6" t="s">
        <v>1072</v>
      </c>
      <c r="D95" s="49">
        <v>45630</v>
      </c>
      <c r="E95" s="6"/>
      <c r="F95" s="6" t="s">
        <v>1010</v>
      </c>
      <c r="G95" s="267" t="s">
        <v>739</v>
      </c>
      <c r="H95" s="268"/>
      <c r="I95" s="269"/>
      <c r="J95" s="31" t="s">
        <v>503</v>
      </c>
      <c r="K95" s="31"/>
      <c r="L95" s="48" t="s">
        <v>337</v>
      </c>
      <c r="M95" s="149">
        <v>559</v>
      </c>
    </row>
    <row r="96" spans="1:13" ht="21" thickBot="1">
      <c r="A96" s="251"/>
      <c r="B96" s="35" t="s">
        <v>354</v>
      </c>
      <c r="C96" s="35" t="s">
        <v>355</v>
      </c>
      <c r="D96" s="35" t="s">
        <v>356</v>
      </c>
      <c r="E96" s="35" t="s">
        <v>357</v>
      </c>
      <c r="F96" s="35" t="s">
        <v>357</v>
      </c>
      <c r="G96" s="240"/>
      <c r="H96" s="241"/>
      <c r="I96" s="242"/>
      <c r="J96" s="11" t="s">
        <v>353</v>
      </c>
      <c r="K96" s="12"/>
      <c r="L96" s="47" t="s">
        <v>337</v>
      </c>
      <c r="M96" s="156">
        <v>699</v>
      </c>
    </row>
    <row r="97" spans="1:13" ht="21" thickBot="1">
      <c r="A97" s="252"/>
      <c r="B97" s="8" t="s">
        <v>733</v>
      </c>
      <c r="C97" s="8" t="s">
        <v>739</v>
      </c>
      <c r="D97" s="42">
        <v>45632</v>
      </c>
      <c r="E97" s="9"/>
      <c r="F97" s="67" t="s">
        <v>1071</v>
      </c>
      <c r="G97" s="270"/>
      <c r="H97" s="271"/>
      <c r="I97" s="272"/>
      <c r="J97" s="13" t="s">
        <v>549</v>
      </c>
      <c r="K97" s="14"/>
      <c r="L97" s="46" t="s">
        <v>337</v>
      </c>
      <c r="M97" s="157">
        <v>166</v>
      </c>
    </row>
    <row r="98" spans="1:13" ht="21.6" thickTop="1" thickBot="1">
      <c r="A98" s="250">
        <f>A94+1</f>
        <v>22</v>
      </c>
      <c r="B98" s="52" t="s">
        <v>348</v>
      </c>
      <c r="C98" s="52" t="s">
        <v>349</v>
      </c>
      <c r="D98" s="52" t="s">
        <v>350</v>
      </c>
      <c r="E98" s="52" t="s">
        <v>351</v>
      </c>
      <c r="F98" s="52" t="s">
        <v>351</v>
      </c>
      <c r="G98" s="232" t="s">
        <v>343</v>
      </c>
      <c r="H98" s="246"/>
      <c r="I98" s="51"/>
      <c r="J98" s="32" t="s">
        <v>361</v>
      </c>
      <c r="K98" s="33"/>
      <c r="L98" s="50"/>
      <c r="M98" s="155"/>
    </row>
    <row r="99" spans="1:13" ht="15.75" customHeight="1" thickBot="1">
      <c r="A99" s="251"/>
      <c r="B99" s="6" t="s">
        <v>1070</v>
      </c>
      <c r="C99" s="6" t="s">
        <v>1069</v>
      </c>
      <c r="D99" s="49">
        <v>45609</v>
      </c>
      <c r="E99" s="6"/>
      <c r="F99" s="6" t="s">
        <v>1068</v>
      </c>
      <c r="G99" s="267" t="s">
        <v>1067</v>
      </c>
      <c r="H99" s="268"/>
      <c r="I99" s="269"/>
      <c r="J99" s="31" t="s">
        <v>503</v>
      </c>
      <c r="K99" s="31"/>
      <c r="L99" s="48" t="s">
        <v>337</v>
      </c>
      <c r="M99" s="149">
        <v>393</v>
      </c>
    </row>
    <row r="100" spans="1:13" ht="21" thickBot="1">
      <c r="A100" s="251"/>
      <c r="B100" s="35" t="s">
        <v>354</v>
      </c>
      <c r="C100" s="35" t="s">
        <v>355</v>
      </c>
      <c r="D100" s="35" t="s">
        <v>356</v>
      </c>
      <c r="E100" s="35" t="s">
        <v>357</v>
      </c>
      <c r="F100" s="35" t="s">
        <v>357</v>
      </c>
      <c r="G100" s="240"/>
      <c r="H100" s="241"/>
      <c r="I100" s="242"/>
      <c r="J100" s="11" t="s">
        <v>713</v>
      </c>
      <c r="K100" s="12"/>
      <c r="L100" s="47" t="s">
        <v>337</v>
      </c>
      <c r="M100" s="156">
        <v>1789</v>
      </c>
    </row>
    <row r="101" spans="1:13" ht="21" thickBot="1">
      <c r="A101" s="252"/>
      <c r="B101" s="8" t="s">
        <v>717</v>
      </c>
      <c r="C101" s="8" t="s">
        <v>1067</v>
      </c>
      <c r="D101" s="42">
        <v>45626</v>
      </c>
      <c r="E101" s="9"/>
      <c r="F101" s="16" t="s">
        <v>1066</v>
      </c>
      <c r="G101" s="270"/>
      <c r="H101" s="271"/>
      <c r="I101" s="272"/>
      <c r="J101" s="13" t="s">
        <v>714</v>
      </c>
      <c r="K101" s="14"/>
      <c r="L101" s="46" t="s">
        <v>337</v>
      </c>
      <c r="M101" s="157">
        <v>745</v>
      </c>
    </row>
    <row r="102" spans="1:13" ht="21.6" thickTop="1" thickBot="1">
      <c r="A102" s="250">
        <f>A98+1</f>
        <v>23</v>
      </c>
      <c r="B102" s="52" t="s">
        <v>348</v>
      </c>
      <c r="C102" s="52" t="s">
        <v>349</v>
      </c>
      <c r="D102" s="52" t="s">
        <v>350</v>
      </c>
      <c r="E102" s="52" t="s">
        <v>351</v>
      </c>
      <c r="F102" s="52" t="s">
        <v>351</v>
      </c>
      <c r="G102" s="232" t="s">
        <v>343</v>
      </c>
      <c r="H102" s="246"/>
      <c r="I102" s="51"/>
      <c r="J102" s="32" t="s">
        <v>361</v>
      </c>
      <c r="K102" s="33"/>
      <c r="L102" s="50"/>
      <c r="M102" s="155"/>
    </row>
    <row r="103" spans="1:13" ht="15.75" customHeight="1" thickBot="1">
      <c r="A103" s="251"/>
      <c r="B103" s="6" t="s">
        <v>1065</v>
      </c>
      <c r="C103" s="6" t="s">
        <v>1064</v>
      </c>
      <c r="D103" s="49">
        <v>45635</v>
      </c>
      <c r="E103" s="6"/>
      <c r="F103" s="6" t="s">
        <v>962</v>
      </c>
      <c r="G103" s="267" t="s">
        <v>924</v>
      </c>
      <c r="H103" s="268"/>
      <c r="I103" s="269"/>
      <c r="J103" s="31" t="s">
        <v>376</v>
      </c>
      <c r="K103" s="31"/>
      <c r="L103" s="48" t="s">
        <v>337</v>
      </c>
      <c r="M103" s="149">
        <v>545</v>
      </c>
    </row>
    <row r="104" spans="1:13" ht="21" thickBot="1">
      <c r="A104" s="251"/>
      <c r="B104" s="35" t="s">
        <v>354</v>
      </c>
      <c r="C104" s="35" t="s">
        <v>355</v>
      </c>
      <c r="D104" s="35" t="s">
        <v>356</v>
      </c>
      <c r="E104" s="35" t="s">
        <v>357</v>
      </c>
      <c r="F104" s="35" t="s">
        <v>357</v>
      </c>
      <c r="G104" s="240"/>
      <c r="H104" s="241"/>
      <c r="I104" s="242"/>
      <c r="J104" s="11"/>
      <c r="K104" s="12"/>
      <c r="L104" s="47"/>
      <c r="M104" s="156"/>
    </row>
    <row r="105" spans="1:13" ht="15" thickBot="1">
      <c r="A105" s="252"/>
      <c r="B105" s="8" t="s">
        <v>733</v>
      </c>
      <c r="C105" s="8" t="s">
        <v>924</v>
      </c>
      <c r="D105" s="42">
        <v>45638</v>
      </c>
      <c r="E105" s="9"/>
      <c r="F105" s="16" t="s">
        <v>1063</v>
      </c>
      <c r="G105" s="270"/>
      <c r="H105" s="271"/>
      <c r="I105" s="272"/>
      <c r="J105" s="13"/>
      <c r="K105" s="14"/>
      <c r="L105" s="46"/>
      <c r="M105" s="157"/>
    </row>
    <row r="106" spans="1:13" ht="21.6" thickTop="1" thickBot="1">
      <c r="A106" s="250">
        <f>A102+1</f>
        <v>24</v>
      </c>
      <c r="B106" s="52" t="s">
        <v>348</v>
      </c>
      <c r="C106" s="52" t="s">
        <v>349</v>
      </c>
      <c r="D106" s="52" t="s">
        <v>350</v>
      </c>
      <c r="E106" s="52" t="s">
        <v>351</v>
      </c>
      <c r="F106" s="52" t="s">
        <v>351</v>
      </c>
      <c r="G106" s="232" t="s">
        <v>343</v>
      </c>
      <c r="H106" s="246"/>
      <c r="I106" s="51"/>
      <c r="J106" s="32" t="s">
        <v>361</v>
      </c>
      <c r="K106" s="33"/>
      <c r="L106" s="50"/>
      <c r="M106" s="155"/>
    </row>
    <row r="107" spans="1:13" ht="31.2" thickBot="1">
      <c r="A107" s="251"/>
      <c r="B107" s="6" t="s">
        <v>1062</v>
      </c>
      <c r="C107" s="6" t="s">
        <v>1061</v>
      </c>
      <c r="D107" s="49">
        <v>45676</v>
      </c>
      <c r="E107" s="6"/>
      <c r="F107" s="6" t="s">
        <v>1060</v>
      </c>
      <c r="G107" s="267" t="s">
        <v>939</v>
      </c>
      <c r="H107" s="268"/>
      <c r="I107" s="269"/>
      <c r="J107" s="31" t="s">
        <v>353</v>
      </c>
      <c r="K107" s="31"/>
      <c r="L107" s="48" t="s">
        <v>337</v>
      </c>
      <c r="M107" s="149">
        <v>1344.78</v>
      </c>
    </row>
    <row r="108" spans="1:13" ht="21" thickBot="1">
      <c r="A108" s="251"/>
      <c r="B108" s="35" t="s">
        <v>354</v>
      </c>
      <c r="C108" s="35" t="s">
        <v>355</v>
      </c>
      <c r="D108" s="35" t="s">
        <v>356</v>
      </c>
      <c r="E108" s="35" t="s">
        <v>357</v>
      </c>
      <c r="F108" s="35" t="s">
        <v>357</v>
      </c>
      <c r="G108" s="240"/>
      <c r="H108" s="241"/>
      <c r="I108" s="242"/>
      <c r="J108" s="11"/>
      <c r="K108" s="12"/>
      <c r="L108" s="47"/>
      <c r="M108" s="156"/>
    </row>
    <row r="109" spans="1:13" ht="15" thickBot="1">
      <c r="A109" s="252"/>
      <c r="B109" s="8" t="s">
        <v>717</v>
      </c>
      <c r="C109" s="8" t="s">
        <v>939</v>
      </c>
      <c r="D109" s="42">
        <v>45680</v>
      </c>
      <c r="E109" s="9"/>
      <c r="F109" s="16" t="s">
        <v>1059</v>
      </c>
      <c r="G109" s="270"/>
      <c r="H109" s="271"/>
      <c r="I109" s="272"/>
      <c r="J109" s="13"/>
      <c r="K109" s="14"/>
      <c r="L109" s="46"/>
      <c r="M109" s="157"/>
    </row>
    <row r="110" spans="1:13" ht="21.6" thickTop="1" thickBot="1">
      <c r="A110" s="250">
        <f>A106+1</f>
        <v>25</v>
      </c>
      <c r="B110" s="52" t="s">
        <v>348</v>
      </c>
      <c r="C110" s="52" t="s">
        <v>349</v>
      </c>
      <c r="D110" s="52" t="s">
        <v>350</v>
      </c>
      <c r="E110" s="52" t="s">
        <v>351</v>
      </c>
      <c r="F110" s="52" t="s">
        <v>351</v>
      </c>
      <c r="G110" s="232" t="s">
        <v>343</v>
      </c>
      <c r="H110" s="246"/>
      <c r="I110" s="51"/>
      <c r="J110" s="32" t="s">
        <v>361</v>
      </c>
      <c r="K110" s="33"/>
      <c r="L110" s="50"/>
      <c r="M110" s="155"/>
    </row>
    <row r="111" spans="1:13" ht="15" thickBot="1">
      <c r="A111" s="251"/>
      <c r="B111" s="6" t="s">
        <v>715</v>
      </c>
      <c r="C111" s="6" t="s">
        <v>1058</v>
      </c>
      <c r="D111" s="49">
        <v>45714</v>
      </c>
      <c r="E111" s="6"/>
      <c r="F111" s="6" t="s">
        <v>1057</v>
      </c>
      <c r="G111" s="267" t="s">
        <v>720</v>
      </c>
      <c r="H111" s="268"/>
      <c r="I111" s="269"/>
      <c r="J111" s="31" t="s">
        <v>503</v>
      </c>
      <c r="K111" s="31"/>
      <c r="L111" s="48" t="s">
        <v>337</v>
      </c>
      <c r="M111" s="149">
        <v>700</v>
      </c>
    </row>
    <row r="112" spans="1:13" ht="21" thickBot="1">
      <c r="A112" s="251"/>
      <c r="B112" s="35" t="s">
        <v>354</v>
      </c>
      <c r="C112" s="35" t="s">
        <v>355</v>
      </c>
      <c r="D112" s="35" t="s">
        <v>356</v>
      </c>
      <c r="E112" s="35" t="s">
        <v>357</v>
      </c>
      <c r="F112" s="35" t="s">
        <v>357</v>
      </c>
      <c r="G112" s="240"/>
      <c r="H112" s="241"/>
      <c r="I112" s="242"/>
      <c r="J112" s="11" t="s">
        <v>353</v>
      </c>
      <c r="K112" s="12"/>
      <c r="L112" s="47" t="s">
        <v>337</v>
      </c>
      <c r="M112" s="156">
        <v>1000</v>
      </c>
    </row>
    <row r="113" spans="1:13" ht="15" thickBot="1">
      <c r="A113" s="252"/>
      <c r="B113" s="8" t="s">
        <v>717</v>
      </c>
      <c r="C113" s="8" t="s">
        <v>718</v>
      </c>
      <c r="D113" s="42">
        <v>45716</v>
      </c>
      <c r="E113" s="9"/>
      <c r="F113" s="16" t="s">
        <v>1056</v>
      </c>
      <c r="G113" s="270"/>
      <c r="H113" s="271"/>
      <c r="I113" s="272"/>
      <c r="J113" s="13"/>
      <c r="K113" s="14"/>
      <c r="L113" s="46"/>
      <c r="M113" s="157"/>
    </row>
    <row r="114" spans="1:13" ht="21.6" thickTop="1" thickBot="1">
      <c r="A114" s="250">
        <f>A110+1</f>
        <v>26</v>
      </c>
      <c r="B114" s="52" t="s">
        <v>348</v>
      </c>
      <c r="C114" s="52" t="s">
        <v>349</v>
      </c>
      <c r="D114" s="52" t="s">
        <v>350</v>
      </c>
      <c r="E114" s="52" t="s">
        <v>351</v>
      </c>
      <c r="F114" s="52" t="s">
        <v>351</v>
      </c>
      <c r="G114" s="232" t="s">
        <v>343</v>
      </c>
      <c r="H114" s="246"/>
      <c r="I114" s="51"/>
      <c r="J114" s="32" t="s">
        <v>361</v>
      </c>
      <c r="K114" s="33"/>
      <c r="L114" s="50"/>
      <c r="M114" s="155"/>
    </row>
    <row r="115" spans="1:13" ht="15" thickBot="1">
      <c r="A115" s="251"/>
      <c r="B115" s="6" t="s">
        <v>715</v>
      </c>
      <c r="C115" s="6" t="s">
        <v>1055</v>
      </c>
      <c r="D115" s="49">
        <v>45700</v>
      </c>
      <c r="E115" s="6"/>
      <c r="F115" s="6" t="s">
        <v>1054</v>
      </c>
      <c r="G115" s="267" t="s">
        <v>720</v>
      </c>
      <c r="H115" s="268"/>
      <c r="I115" s="269"/>
      <c r="J115" s="31" t="s">
        <v>503</v>
      </c>
      <c r="K115" s="31"/>
      <c r="L115" s="48" t="s">
        <v>337</v>
      </c>
      <c r="M115" s="149">
        <v>400</v>
      </c>
    </row>
    <row r="116" spans="1:13" ht="21" thickBot="1">
      <c r="A116" s="251"/>
      <c r="B116" s="35" t="s">
        <v>354</v>
      </c>
      <c r="C116" s="35" t="s">
        <v>355</v>
      </c>
      <c r="D116" s="35" t="s">
        <v>356</v>
      </c>
      <c r="E116" s="35" t="s">
        <v>357</v>
      </c>
      <c r="F116" s="35" t="s">
        <v>357</v>
      </c>
      <c r="G116" s="240"/>
      <c r="H116" s="241"/>
      <c r="I116" s="242"/>
      <c r="J116" s="11" t="s">
        <v>353</v>
      </c>
      <c r="K116" s="12"/>
      <c r="L116" s="47" t="s">
        <v>337</v>
      </c>
      <c r="M116" s="156">
        <v>804.98</v>
      </c>
    </row>
    <row r="117" spans="1:13" ht="15" thickBot="1">
      <c r="A117" s="252"/>
      <c r="B117" s="8" t="s">
        <v>717</v>
      </c>
      <c r="C117" s="8" t="s">
        <v>718</v>
      </c>
      <c r="D117" s="42">
        <v>45703</v>
      </c>
      <c r="E117" s="9"/>
      <c r="F117" s="16" t="s">
        <v>1053</v>
      </c>
      <c r="G117" s="270"/>
      <c r="H117" s="271"/>
      <c r="I117" s="272"/>
      <c r="J117" s="13"/>
      <c r="K117" s="14"/>
      <c r="L117" s="46"/>
      <c r="M117" s="157"/>
    </row>
    <row r="118" spans="1:13" ht="21.6" thickTop="1" thickBot="1">
      <c r="A118" s="250">
        <f>A114+1</f>
        <v>27</v>
      </c>
      <c r="B118" s="52" t="s">
        <v>348</v>
      </c>
      <c r="C118" s="52" t="s">
        <v>349</v>
      </c>
      <c r="D118" s="52" t="s">
        <v>350</v>
      </c>
      <c r="E118" s="52" t="s">
        <v>351</v>
      </c>
      <c r="F118" s="52" t="s">
        <v>351</v>
      </c>
      <c r="G118" s="232" t="s">
        <v>343</v>
      </c>
      <c r="H118" s="246"/>
      <c r="I118" s="51"/>
      <c r="J118" s="32" t="s">
        <v>361</v>
      </c>
      <c r="K118" s="33"/>
      <c r="L118" s="50"/>
      <c r="M118" s="155"/>
    </row>
    <row r="119" spans="1:13" ht="15" thickBot="1">
      <c r="A119" s="251"/>
      <c r="B119" s="6" t="s">
        <v>741</v>
      </c>
      <c r="C119" s="6" t="s">
        <v>1052</v>
      </c>
      <c r="D119" s="49">
        <v>45669</v>
      </c>
      <c r="E119" s="6"/>
      <c r="F119" s="6" t="s">
        <v>1051</v>
      </c>
      <c r="G119" s="267" t="s">
        <v>743</v>
      </c>
      <c r="H119" s="268"/>
      <c r="I119" s="269"/>
      <c r="J119" s="31" t="s">
        <v>353</v>
      </c>
      <c r="K119" s="31"/>
      <c r="L119" s="48" t="s">
        <v>337</v>
      </c>
      <c r="M119" s="149">
        <v>949</v>
      </c>
    </row>
    <row r="120" spans="1:13" ht="21" thickBot="1">
      <c r="A120" s="251"/>
      <c r="B120" s="35" t="s">
        <v>354</v>
      </c>
      <c r="C120" s="35" t="s">
        <v>355</v>
      </c>
      <c r="D120" s="35" t="s">
        <v>356</v>
      </c>
      <c r="E120" s="35" t="s">
        <v>357</v>
      </c>
      <c r="F120" s="35" t="s">
        <v>357</v>
      </c>
      <c r="G120" s="240"/>
      <c r="H120" s="241"/>
      <c r="I120" s="242"/>
      <c r="J120" s="11" t="s">
        <v>360</v>
      </c>
      <c r="K120" s="12"/>
      <c r="L120" s="47" t="s">
        <v>337</v>
      </c>
      <c r="M120" s="156">
        <v>192</v>
      </c>
    </row>
    <row r="121" spans="1:13" ht="15" thickBot="1">
      <c r="A121" s="252"/>
      <c r="B121" s="8" t="s">
        <v>717</v>
      </c>
      <c r="C121" s="8" t="s">
        <v>743</v>
      </c>
      <c r="D121" s="42">
        <v>45675</v>
      </c>
      <c r="E121" s="9"/>
      <c r="F121" s="16" t="s">
        <v>1050</v>
      </c>
      <c r="G121" s="270"/>
      <c r="H121" s="271"/>
      <c r="I121" s="272"/>
      <c r="J121" s="13"/>
      <c r="K121" s="14"/>
      <c r="L121" s="46"/>
      <c r="M121" s="157"/>
    </row>
    <row r="122" spans="1:13" ht="21.6" thickTop="1" thickBot="1">
      <c r="A122" s="250">
        <f>A118+1</f>
        <v>28</v>
      </c>
      <c r="B122" s="52" t="s">
        <v>348</v>
      </c>
      <c r="C122" s="52" t="s">
        <v>349</v>
      </c>
      <c r="D122" s="52" t="s">
        <v>350</v>
      </c>
      <c r="E122" s="52" t="s">
        <v>351</v>
      </c>
      <c r="F122" s="52" t="s">
        <v>351</v>
      </c>
      <c r="G122" s="232" t="s">
        <v>343</v>
      </c>
      <c r="H122" s="246"/>
      <c r="I122" s="51"/>
      <c r="J122" s="32" t="s">
        <v>361</v>
      </c>
      <c r="K122" s="33"/>
      <c r="L122" s="50"/>
      <c r="M122" s="155"/>
    </row>
    <row r="123" spans="1:13" ht="15" thickBot="1">
      <c r="A123" s="251"/>
      <c r="B123" s="6" t="s">
        <v>1049</v>
      </c>
      <c r="C123" s="6" t="s">
        <v>1048</v>
      </c>
      <c r="D123" s="49">
        <v>45589</v>
      </c>
      <c r="E123" s="6"/>
      <c r="F123" s="6" t="s">
        <v>1047</v>
      </c>
      <c r="G123" s="267" t="s">
        <v>1046</v>
      </c>
      <c r="H123" s="268"/>
      <c r="I123" s="269"/>
      <c r="J123" s="31" t="s">
        <v>503</v>
      </c>
      <c r="K123" s="31"/>
      <c r="L123" s="48" t="s">
        <v>337</v>
      </c>
      <c r="M123" s="149">
        <v>500</v>
      </c>
    </row>
    <row r="124" spans="1:13" ht="21" thickBot="1">
      <c r="A124" s="251"/>
      <c r="B124" s="35" t="s">
        <v>354</v>
      </c>
      <c r="C124" s="35" t="s">
        <v>355</v>
      </c>
      <c r="D124" s="35" t="s">
        <v>356</v>
      </c>
      <c r="E124" s="35" t="s">
        <v>357</v>
      </c>
      <c r="F124" s="35" t="s">
        <v>357</v>
      </c>
      <c r="G124" s="240"/>
      <c r="H124" s="241"/>
      <c r="I124" s="242"/>
      <c r="J124" s="11" t="s">
        <v>353</v>
      </c>
      <c r="K124" s="12"/>
      <c r="L124" s="47" t="s">
        <v>337</v>
      </c>
      <c r="M124" s="156">
        <v>900</v>
      </c>
    </row>
    <row r="125" spans="1:13" ht="15" thickBot="1">
      <c r="A125" s="252"/>
      <c r="B125" s="8" t="s">
        <v>717</v>
      </c>
      <c r="C125" s="8" t="s">
        <v>1046</v>
      </c>
      <c r="D125" s="42">
        <v>45591</v>
      </c>
      <c r="E125" s="9"/>
      <c r="F125" s="16" t="s">
        <v>1045</v>
      </c>
      <c r="G125" s="270"/>
      <c r="H125" s="271"/>
      <c r="I125" s="272"/>
      <c r="J125" s="13"/>
      <c r="K125" s="14"/>
      <c r="L125" s="46"/>
      <c r="M125" s="157"/>
    </row>
    <row r="126" spans="1:13" ht="21.6" thickTop="1" thickBot="1">
      <c r="A126" s="250">
        <f>A122+1</f>
        <v>29</v>
      </c>
      <c r="B126" s="52" t="s">
        <v>348</v>
      </c>
      <c r="C126" s="52" t="s">
        <v>349</v>
      </c>
      <c r="D126" s="52" t="s">
        <v>350</v>
      </c>
      <c r="E126" s="52" t="s">
        <v>351</v>
      </c>
      <c r="F126" s="52" t="s">
        <v>351</v>
      </c>
      <c r="G126" s="232" t="s">
        <v>343</v>
      </c>
      <c r="H126" s="246"/>
      <c r="I126" s="51"/>
      <c r="J126" s="32" t="s">
        <v>361</v>
      </c>
      <c r="K126" s="33"/>
      <c r="L126" s="50"/>
      <c r="M126" s="155"/>
    </row>
    <row r="127" spans="1:13" ht="21" thickBot="1">
      <c r="A127" s="251"/>
      <c r="B127" s="6" t="s">
        <v>1044</v>
      </c>
      <c r="C127" s="6" t="s">
        <v>1043</v>
      </c>
      <c r="D127" s="49">
        <v>45694</v>
      </c>
      <c r="E127" s="6"/>
      <c r="F127" s="6" t="s">
        <v>1042</v>
      </c>
      <c r="G127" s="267" t="s">
        <v>1013</v>
      </c>
      <c r="H127" s="268"/>
      <c r="I127" s="269"/>
      <c r="J127" s="31" t="s">
        <v>353</v>
      </c>
      <c r="K127" s="31"/>
      <c r="L127" s="48" t="s">
        <v>337</v>
      </c>
      <c r="M127" s="149">
        <v>2175.29</v>
      </c>
    </row>
    <row r="128" spans="1:13" ht="21" thickBot="1">
      <c r="A128" s="251"/>
      <c r="B128" s="35" t="s">
        <v>354</v>
      </c>
      <c r="C128" s="35" t="s">
        <v>355</v>
      </c>
      <c r="D128" s="35" t="s">
        <v>356</v>
      </c>
      <c r="E128" s="35" t="s">
        <v>357</v>
      </c>
      <c r="F128" s="35" t="s">
        <v>357</v>
      </c>
      <c r="G128" s="240"/>
      <c r="H128" s="241"/>
      <c r="I128" s="242"/>
      <c r="J128" s="11" t="s">
        <v>489</v>
      </c>
      <c r="K128" s="12"/>
      <c r="L128" s="47" t="s">
        <v>337</v>
      </c>
      <c r="M128" s="156">
        <v>175</v>
      </c>
    </row>
    <row r="129" spans="1:13" ht="15" thickBot="1">
      <c r="A129" s="252"/>
      <c r="B129" s="8" t="s">
        <v>717</v>
      </c>
      <c r="C129" s="8" t="s">
        <v>1013</v>
      </c>
      <c r="D129" s="42">
        <v>45697</v>
      </c>
      <c r="E129" s="9"/>
      <c r="F129" s="16" t="s">
        <v>1041</v>
      </c>
      <c r="G129" s="270"/>
      <c r="H129" s="271"/>
      <c r="I129" s="272"/>
      <c r="J129" s="13"/>
      <c r="K129" s="14"/>
      <c r="L129" s="46"/>
      <c r="M129" s="157"/>
    </row>
    <row r="130" spans="1:13" ht="21.6" thickTop="1" thickBot="1">
      <c r="A130" s="250">
        <f>A126+1</f>
        <v>30</v>
      </c>
      <c r="B130" s="52" t="s">
        <v>348</v>
      </c>
      <c r="C130" s="52" t="s">
        <v>349</v>
      </c>
      <c r="D130" s="52" t="s">
        <v>350</v>
      </c>
      <c r="E130" s="52" t="s">
        <v>351</v>
      </c>
      <c r="F130" s="52" t="s">
        <v>351</v>
      </c>
      <c r="G130" s="232" t="s">
        <v>343</v>
      </c>
      <c r="H130" s="246"/>
      <c r="I130" s="51"/>
      <c r="J130" s="32" t="s">
        <v>361</v>
      </c>
      <c r="K130" s="33"/>
      <c r="L130" s="50"/>
      <c r="M130" s="155"/>
    </row>
    <row r="131" spans="1:13" ht="21" thickBot="1">
      <c r="A131" s="251"/>
      <c r="B131" s="6" t="s">
        <v>1040</v>
      </c>
      <c r="C131" s="6" t="s">
        <v>1039</v>
      </c>
      <c r="D131" s="49">
        <v>45710</v>
      </c>
      <c r="E131" s="6"/>
      <c r="F131" s="6" t="s">
        <v>538</v>
      </c>
      <c r="G131" s="267" t="s">
        <v>1038</v>
      </c>
      <c r="H131" s="268"/>
      <c r="I131" s="269"/>
      <c r="J131" s="31" t="s">
        <v>503</v>
      </c>
      <c r="K131" s="31"/>
      <c r="L131" s="48" t="s">
        <v>337</v>
      </c>
      <c r="M131" s="149">
        <v>407</v>
      </c>
    </row>
    <row r="132" spans="1:13" ht="21" thickBot="1">
      <c r="A132" s="251"/>
      <c r="B132" s="35" t="s">
        <v>354</v>
      </c>
      <c r="C132" s="35" t="s">
        <v>355</v>
      </c>
      <c r="D132" s="35" t="s">
        <v>356</v>
      </c>
      <c r="E132" s="35" t="s">
        <v>357</v>
      </c>
      <c r="F132" s="35" t="s">
        <v>357</v>
      </c>
      <c r="G132" s="240"/>
      <c r="H132" s="241"/>
      <c r="I132" s="242"/>
      <c r="J132" s="11" t="s">
        <v>713</v>
      </c>
      <c r="K132" s="12"/>
      <c r="L132" s="47" t="s">
        <v>337</v>
      </c>
      <c r="M132" s="156">
        <v>1006</v>
      </c>
    </row>
    <row r="133" spans="1:13" ht="21" thickBot="1">
      <c r="A133" s="252"/>
      <c r="B133" s="8" t="s">
        <v>717</v>
      </c>
      <c r="C133" s="8" t="s">
        <v>1038</v>
      </c>
      <c r="D133" s="42">
        <v>45713</v>
      </c>
      <c r="E133" s="9"/>
      <c r="F133" s="16" t="s">
        <v>1037</v>
      </c>
      <c r="G133" s="270"/>
      <c r="H133" s="271"/>
      <c r="I133" s="272"/>
      <c r="J133" s="13"/>
      <c r="K133" s="14"/>
      <c r="L133" s="46"/>
      <c r="M133" s="157"/>
    </row>
    <row r="134" spans="1:13" ht="21.6" thickTop="1" thickBot="1">
      <c r="A134" s="250">
        <f>A130+1</f>
        <v>31</v>
      </c>
      <c r="B134" s="52" t="s">
        <v>348</v>
      </c>
      <c r="C134" s="52" t="s">
        <v>349</v>
      </c>
      <c r="D134" s="52" t="s">
        <v>350</v>
      </c>
      <c r="E134" s="52" t="s">
        <v>351</v>
      </c>
      <c r="F134" s="52" t="s">
        <v>351</v>
      </c>
      <c r="G134" s="232" t="s">
        <v>343</v>
      </c>
      <c r="H134" s="246"/>
      <c r="I134" s="51"/>
      <c r="J134" s="32" t="s">
        <v>361</v>
      </c>
      <c r="K134" s="33"/>
      <c r="L134" s="50"/>
      <c r="M134" s="155"/>
    </row>
    <row r="135" spans="1:13" ht="21" thickBot="1">
      <c r="A135" s="251"/>
      <c r="B135" s="6" t="s">
        <v>1036</v>
      </c>
      <c r="C135" s="6" t="s">
        <v>994</v>
      </c>
      <c r="D135" s="49">
        <v>45669</v>
      </c>
      <c r="E135" s="6"/>
      <c r="F135" s="6" t="s">
        <v>495</v>
      </c>
      <c r="G135" s="267" t="s">
        <v>939</v>
      </c>
      <c r="H135" s="268"/>
      <c r="I135" s="269"/>
      <c r="J135" s="31" t="s">
        <v>503</v>
      </c>
      <c r="K135" s="31"/>
      <c r="L135" s="48" t="s">
        <v>337</v>
      </c>
      <c r="M135" s="149">
        <v>577</v>
      </c>
    </row>
    <row r="136" spans="1:13" ht="21" thickBot="1">
      <c r="A136" s="251"/>
      <c r="B136" s="35" t="s">
        <v>354</v>
      </c>
      <c r="C136" s="35" t="s">
        <v>355</v>
      </c>
      <c r="D136" s="35" t="s">
        <v>356</v>
      </c>
      <c r="E136" s="35" t="s">
        <v>357</v>
      </c>
      <c r="F136" s="35" t="s">
        <v>357</v>
      </c>
      <c r="G136" s="240"/>
      <c r="H136" s="241"/>
      <c r="I136" s="242"/>
      <c r="J136" s="11" t="s">
        <v>713</v>
      </c>
      <c r="K136" s="12"/>
      <c r="L136" s="47" t="s">
        <v>337</v>
      </c>
      <c r="M136" s="156">
        <v>1083</v>
      </c>
    </row>
    <row r="137" spans="1:13" ht="15.75" customHeight="1" thickBot="1">
      <c r="A137" s="252"/>
      <c r="B137" s="8" t="s">
        <v>717</v>
      </c>
      <c r="C137" s="8" t="s">
        <v>939</v>
      </c>
      <c r="D137" s="42">
        <v>45673</v>
      </c>
      <c r="E137" s="9"/>
      <c r="F137" s="16" t="s">
        <v>1035</v>
      </c>
      <c r="G137" s="270"/>
      <c r="H137" s="271"/>
      <c r="I137" s="272"/>
      <c r="J137" s="13" t="s">
        <v>1025</v>
      </c>
      <c r="K137" s="14"/>
      <c r="L137" s="46" t="s">
        <v>337</v>
      </c>
      <c r="M137" s="157">
        <v>325</v>
      </c>
    </row>
    <row r="138" spans="1:13" ht="21.6" thickTop="1" thickBot="1">
      <c r="A138" s="250">
        <f>A134+1</f>
        <v>32</v>
      </c>
      <c r="B138" s="52" t="s">
        <v>348</v>
      </c>
      <c r="C138" s="52" t="s">
        <v>349</v>
      </c>
      <c r="D138" s="52" t="s">
        <v>350</v>
      </c>
      <c r="E138" s="52" t="s">
        <v>351</v>
      </c>
      <c r="F138" s="52" t="s">
        <v>351</v>
      </c>
      <c r="G138" s="232" t="s">
        <v>343</v>
      </c>
      <c r="H138" s="246"/>
      <c r="I138" s="51"/>
      <c r="J138" s="32" t="s">
        <v>361</v>
      </c>
      <c r="K138" s="33"/>
      <c r="L138" s="50"/>
      <c r="M138" s="155"/>
    </row>
    <row r="139" spans="1:13" ht="21" thickBot="1">
      <c r="A139" s="251"/>
      <c r="B139" s="6" t="s">
        <v>1034</v>
      </c>
      <c r="C139" s="6" t="s">
        <v>1033</v>
      </c>
      <c r="D139" s="49">
        <v>45669</v>
      </c>
      <c r="E139" s="6"/>
      <c r="F139" s="6" t="s">
        <v>495</v>
      </c>
      <c r="G139" s="267" t="s">
        <v>896</v>
      </c>
      <c r="H139" s="268"/>
      <c r="I139" s="269"/>
      <c r="J139" s="31" t="s">
        <v>503</v>
      </c>
      <c r="K139" s="31"/>
      <c r="L139" s="48" t="s">
        <v>337</v>
      </c>
      <c r="M139" s="149">
        <v>568</v>
      </c>
    </row>
    <row r="140" spans="1:13" ht="21" thickBot="1">
      <c r="A140" s="251"/>
      <c r="B140" s="35" t="s">
        <v>354</v>
      </c>
      <c r="C140" s="35" t="s">
        <v>355</v>
      </c>
      <c r="D140" s="35" t="s">
        <v>356</v>
      </c>
      <c r="E140" s="35" t="s">
        <v>357</v>
      </c>
      <c r="F140" s="35" t="s">
        <v>357</v>
      </c>
      <c r="G140" s="240"/>
      <c r="H140" s="241"/>
      <c r="I140" s="242"/>
      <c r="J140" s="11" t="s">
        <v>713</v>
      </c>
      <c r="K140" s="12" t="s">
        <v>337</v>
      </c>
      <c r="L140" s="47"/>
      <c r="M140" s="156">
        <v>1372</v>
      </c>
    </row>
    <row r="141" spans="1:13" ht="21" thickBot="1">
      <c r="A141" s="252"/>
      <c r="B141" s="8" t="s">
        <v>717</v>
      </c>
      <c r="C141" s="8" t="s">
        <v>896</v>
      </c>
      <c r="D141" s="42">
        <v>45674</v>
      </c>
      <c r="E141" s="9"/>
      <c r="F141" s="16" t="s">
        <v>1032</v>
      </c>
      <c r="G141" s="270"/>
      <c r="H141" s="271"/>
      <c r="I141" s="272"/>
      <c r="J141" s="13" t="s">
        <v>549</v>
      </c>
      <c r="K141" s="14" t="s">
        <v>337</v>
      </c>
      <c r="L141" s="46"/>
      <c r="M141" s="157">
        <v>257</v>
      </c>
    </row>
    <row r="142" spans="1:13" ht="21.6" thickTop="1" thickBot="1">
      <c r="A142" s="250">
        <f>A138+1</f>
        <v>33</v>
      </c>
      <c r="B142" s="52" t="s">
        <v>348</v>
      </c>
      <c r="C142" s="52" t="s">
        <v>349</v>
      </c>
      <c r="D142" s="52" t="s">
        <v>350</v>
      </c>
      <c r="E142" s="52" t="s">
        <v>351</v>
      </c>
      <c r="F142" s="52" t="s">
        <v>351</v>
      </c>
      <c r="G142" s="232" t="s">
        <v>343</v>
      </c>
      <c r="H142" s="246"/>
      <c r="I142" s="51"/>
      <c r="J142" s="32" t="s">
        <v>361</v>
      </c>
      <c r="K142" s="33"/>
      <c r="L142" s="50"/>
      <c r="M142" s="155"/>
    </row>
    <row r="143" spans="1:13" ht="15" thickBot="1">
      <c r="A143" s="251"/>
      <c r="B143" s="6" t="s">
        <v>1031</v>
      </c>
      <c r="C143" s="6" t="s">
        <v>1030</v>
      </c>
      <c r="D143" s="49">
        <v>45682</v>
      </c>
      <c r="E143" s="6"/>
      <c r="F143" s="6" t="s">
        <v>912</v>
      </c>
      <c r="G143" s="267" t="s">
        <v>476</v>
      </c>
      <c r="H143" s="268"/>
      <c r="I143" s="269"/>
      <c r="J143" s="31" t="s">
        <v>503</v>
      </c>
      <c r="K143" s="31"/>
      <c r="L143" s="48" t="s">
        <v>337</v>
      </c>
      <c r="M143" s="149">
        <v>385</v>
      </c>
    </row>
    <row r="144" spans="1:13" ht="21" thickBot="1">
      <c r="A144" s="251"/>
      <c r="B144" s="35" t="s">
        <v>354</v>
      </c>
      <c r="C144" s="35" t="s">
        <v>355</v>
      </c>
      <c r="D144" s="35" t="s">
        <v>356</v>
      </c>
      <c r="E144" s="35" t="s">
        <v>357</v>
      </c>
      <c r="F144" s="35" t="s">
        <v>357</v>
      </c>
      <c r="G144" s="240"/>
      <c r="H144" s="241"/>
      <c r="I144" s="242"/>
      <c r="J144" s="11"/>
      <c r="K144" s="12"/>
      <c r="L144" s="47"/>
      <c r="M144" s="156"/>
    </row>
    <row r="145" spans="1:13" ht="21" thickBot="1">
      <c r="A145" s="252"/>
      <c r="B145" s="8" t="s">
        <v>717</v>
      </c>
      <c r="C145" s="8" t="s">
        <v>476</v>
      </c>
      <c r="D145" s="42">
        <v>45692</v>
      </c>
      <c r="E145" s="9"/>
      <c r="F145" s="67" t="s">
        <v>1029</v>
      </c>
      <c r="G145" s="270"/>
      <c r="H145" s="271"/>
      <c r="I145" s="272"/>
      <c r="J145" s="13"/>
      <c r="K145" s="14"/>
      <c r="L145" s="46"/>
      <c r="M145" s="157"/>
    </row>
    <row r="146" spans="1:13" ht="21.6" thickTop="1" thickBot="1">
      <c r="A146" s="250">
        <f>A142+1</f>
        <v>34</v>
      </c>
      <c r="B146" s="52" t="s">
        <v>348</v>
      </c>
      <c r="C146" s="52" t="s">
        <v>349</v>
      </c>
      <c r="D146" s="52" t="s">
        <v>350</v>
      </c>
      <c r="E146" s="52" t="s">
        <v>351</v>
      </c>
      <c r="F146" s="52" t="s">
        <v>351</v>
      </c>
      <c r="G146" s="232" t="s">
        <v>343</v>
      </c>
      <c r="H146" s="246"/>
      <c r="I146" s="51"/>
      <c r="J146" s="32" t="s">
        <v>361</v>
      </c>
      <c r="K146" s="33"/>
      <c r="L146" s="50"/>
      <c r="M146" s="155"/>
    </row>
    <row r="147" spans="1:13" ht="31.2" thickBot="1">
      <c r="A147" s="251"/>
      <c r="B147" s="6" t="s">
        <v>1028</v>
      </c>
      <c r="C147" s="6" t="s">
        <v>1423</v>
      </c>
      <c r="D147" s="49">
        <v>45683</v>
      </c>
      <c r="E147" s="6"/>
      <c r="F147" s="6" t="s">
        <v>940</v>
      </c>
      <c r="G147" s="267" t="s">
        <v>939</v>
      </c>
      <c r="H147" s="268"/>
      <c r="I147" s="269"/>
      <c r="J147" s="31" t="s">
        <v>503</v>
      </c>
      <c r="K147" s="31"/>
      <c r="L147" s="48" t="s">
        <v>337</v>
      </c>
      <c r="M147" s="149">
        <v>326</v>
      </c>
    </row>
    <row r="148" spans="1:13" ht="21" thickBot="1">
      <c r="A148" s="251"/>
      <c r="B148" s="35" t="s">
        <v>354</v>
      </c>
      <c r="C148" s="35" t="s">
        <v>355</v>
      </c>
      <c r="D148" s="35" t="s">
        <v>356</v>
      </c>
      <c r="E148" s="35" t="s">
        <v>357</v>
      </c>
      <c r="F148" s="35" t="s">
        <v>357</v>
      </c>
      <c r="G148" s="240"/>
      <c r="H148" s="241"/>
      <c r="I148" s="242"/>
      <c r="J148" s="11" t="s">
        <v>1027</v>
      </c>
      <c r="K148" s="12"/>
      <c r="L148" s="47" t="s">
        <v>337</v>
      </c>
      <c r="M148" s="156">
        <v>808</v>
      </c>
    </row>
    <row r="149" spans="1:13" ht="15" thickBot="1">
      <c r="A149" s="252"/>
      <c r="B149" s="8" t="s">
        <v>717</v>
      </c>
      <c r="C149" s="8" t="s">
        <v>939</v>
      </c>
      <c r="D149" s="42">
        <v>45686</v>
      </c>
      <c r="E149" s="9"/>
      <c r="F149" s="16" t="s">
        <v>1026</v>
      </c>
      <c r="G149" s="270"/>
      <c r="H149" s="271"/>
      <c r="I149" s="272"/>
      <c r="J149" s="13" t="s">
        <v>1025</v>
      </c>
      <c r="K149" s="14"/>
      <c r="L149" s="46" t="s">
        <v>337</v>
      </c>
      <c r="M149" s="157">
        <v>275</v>
      </c>
    </row>
    <row r="150" spans="1:13" ht="21.6" thickTop="1" thickBot="1">
      <c r="A150" s="250">
        <f>A146+1</f>
        <v>35</v>
      </c>
      <c r="B150" s="52" t="s">
        <v>348</v>
      </c>
      <c r="C150" s="52" t="s">
        <v>349</v>
      </c>
      <c r="D150" s="52" t="s">
        <v>350</v>
      </c>
      <c r="E150" s="52" t="s">
        <v>351</v>
      </c>
      <c r="F150" s="52" t="s">
        <v>351</v>
      </c>
      <c r="G150" s="232" t="s">
        <v>343</v>
      </c>
      <c r="H150" s="246"/>
      <c r="I150" s="51"/>
      <c r="J150" s="32" t="s">
        <v>361</v>
      </c>
      <c r="K150" s="33"/>
      <c r="L150" s="50"/>
      <c r="M150" s="155"/>
    </row>
    <row r="151" spans="1:13" ht="15" thickBot="1">
      <c r="A151" s="251"/>
      <c r="B151" s="6" t="s">
        <v>1024</v>
      </c>
      <c r="C151" s="6" t="s">
        <v>1023</v>
      </c>
      <c r="D151" s="49">
        <v>45718</v>
      </c>
      <c r="E151" s="6"/>
      <c r="F151" s="6" t="s">
        <v>1022</v>
      </c>
      <c r="G151" s="267" t="s">
        <v>939</v>
      </c>
      <c r="H151" s="268"/>
      <c r="I151" s="269"/>
      <c r="J151" s="31" t="s">
        <v>503</v>
      </c>
      <c r="K151" s="31"/>
      <c r="L151" s="48" t="s">
        <v>337</v>
      </c>
      <c r="M151" s="149">
        <v>440</v>
      </c>
    </row>
    <row r="152" spans="1:13" ht="21" thickBot="1">
      <c r="A152" s="251"/>
      <c r="B152" s="35" t="s">
        <v>354</v>
      </c>
      <c r="C152" s="35" t="s">
        <v>355</v>
      </c>
      <c r="D152" s="35" t="s">
        <v>356</v>
      </c>
      <c r="E152" s="35" t="s">
        <v>357</v>
      </c>
      <c r="F152" s="35" t="s">
        <v>357</v>
      </c>
      <c r="G152" s="240"/>
      <c r="H152" s="241"/>
      <c r="I152" s="242"/>
      <c r="J152" s="11" t="s">
        <v>713</v>
      </c>
      <c r="K152" s="12"/>
      <c r="L152" s="47" t="s">
        <v>337</v>
      </c>
      <c r="M152" s="156">
        <v>225</v>
      </c>
    </row>
    <row r="153" spans="1:13" ht="15" thickBot="1">
      <c r="A153" s="252"/>
      <c r="B153" s="8" t="s">
        <v>717</v>
      </c>
      <c r="C153" s="8" t="s">
        <v>939</v>
      </c>
      <c r="D153" s="42">
        <v>45719</v>
      </c>
      <c r="E153" s="9"/>
      <c r="F153" s="16" t="s">
        <v>1021</v>
      </c>
      <c r="G153" s="270"/>
      <c r="H153" s="271"/>
      <c r="I153" s="272"/>
      <c r="J153" s="13" t="s">
        <v>729</v>
      </c>
      <c r="K153" s="14"/>
      <c r="L153" s="46" t="s">
        <v>337</v>
      </c>
      <c r="M153" s="157">
        <v>15</v>
      </c>
    </row>
    <row r="154" spans="1:13" ht="21.6" thickTop="1" thickBot="1">
      <c r="A154" s="250">
        <f>A150+1</f>
        <v>36</v>
      </c>
      <c r="B154" s="52" t="s">
        <v>348</v>
      </c>
      <c r="C154" s="52" t="s">
        <v>349</v>
      </c>
      <c r="D154" s="52" t="s">
        <v>350</v>
      </c>
      <c r="E154" s="52" t="s">
        <v>351</v>
      </c>
      <c r="F154" s="52" t="s">
        <v>351</v>
      </c>
      <c r="G154" s="232" t="s">
        <v>343</v>
      </c>
      <c r="H154" s="246"/>
      <c r="I154" s="51"/>
      <c r="J154" s="32" t="s">
        <v>361</v>
      </c>
      <c r="K154" s="33"/>
      <c r="L154" s="50"/>
      <c r="M154" s="155"/>
    </row>
    <row r="155" spans="1:13" ht="31.2" thickBot="1">
      <c r="A155" s="251"/>
      <c r="B155" s="6" t="s">
        <v>1020</v>
      </c>
      <c r="C155" s="6" t="s">
        <v>1019</v>
      </c>
      <c r="D155" s="49">
        <v>45686</v>
      </c>
      <c r="E155" s="6"/>
      <c r="F155" s="6" t="s">
        <v>564</v>
      </c>
      <c r="G155" s="267" t="s">
        <v>1017</v>
      </c>
      <c r="H155" s="268"/>
      <c r="I155" s="269"/>
      <c r="J155" s="31" t="s">
        <v>503</v>
      </c>
      <c r="K155" s="31"/>
      <c r="L155" s="48" t="s">
        <v>337</v>
      </c>
      <c r="M155" s="149">
        <v>432</v>
      </c>
    </row>
    <row r="156" spans="1:13" ht="21" thickBot="1">
      <c r="A156" s="251"/>
      <c r="B156" s="35" t="s">
        <v>354</v>
      </c>
      <c r="C156" s="35" t="s">
        <v>355</v>
      </c>
      <c r="D156" s="35" t="s">
        <v>356</v>
      </c>
      <c r="E156" s="35" t="s">
        <v>357</v>
      </c>
      <c r="F156" s="35" t="s">
        <v>357</v>
      </c>
      <c r="G156" s="240"/>
      <c r="H156" s="241"/>
      <c r="I156" s="242"/>
      <c r="J156" s="11" t="s">
        <v>713</v>
      </c>
      <c r="K156" s="12"/>
      <c r="L156" s="47" t="s">
        <v>337</v>
      </c>
      <c r="M156" s="156">
        <v>544</v>
      </c>
    </row>
    <row r="157" spans="1:13" ht="21" thickBot="1">
      <c r="A157" s="252"/>
      <c r="B157" s="8" t="s">
        <v>1018</v>
      </c>
      <c r="C157" s="8" t="s">
        <v>1017</v>
      </c>
      <c r="D157" s="42">
        <v>45688</v>
      </c>
      <c r="E157" s="9"/>
      <c r="F157" s="16" t="s">
        <v>1016</v>
      </c>
      <c r="G157" s="270"/>
      <c r="H157" s="271"/>
      <c r="I157" s="272"/>
      <c r="J157" s="13"/>
      <c r="K157" s="14"/>
      <c r="L157" s="46"/>
      <c r="M157" s="157"/>
    </row>
    <row r="158" spans="1:13" ht="21.6" thickTop="1" thickBot="1">
      <c r="A158" s="250">
        <f>A154+1</f>
        <v>37</v>
      </c>
      <c r="B158" s="52" t="s">
        <v>348</v>
      </c>
      <c r="C158" s="52" t="s">
        <v>349</v>
      </c>
      <c r="D158" s="52" t="s">
        <v>350</v>
      </c>
      <c r="E158" s="52" t="s">
        <v>351</v>
      </c>
      <c r="F158" s="52" t="s">
        <v>351</v>
      </c>
      <c r="G158" s="232" t="s">
        <v>343</v>
      </c>
      <c r="H158" s="246"/>
      <c r="I158" s="51"/>
      <c r="J158" s="32" t="s">
        <v>361</v>
      </c>
      <c r="K158" s="33"/>
      <c r="L158" s="50"/>
      <c r="M158" s="155"/>
    </row>
    <row r="159" spans="1:13" ht="41.4" thickBot="1">
      <c r="A159" s="251"/>
      <c r="B159" s="6" t="s">
        <v>1015</v>
      </c>
      <c r="C159" s="6" t="s">
        <v>1014</v>
      </c>
      <c r="D159" s="49">
        <v>45729</v>
      </c>
      <c r="E159" s="6"/>
      <c r="F159" s="6" t="s">
        <v>564</v>
      </c>
      <c r="G159" s="267" t="s">
        <v>1013</v>
      </c>
      <c r="H159" s="268"/>
      <c r="I159" s="269"/>
      <c r="J159" s="31" t="s">
        <v>503</v>
      </c>
      <c r="K159" s="31"/>
      <c r="L159" s="48" t="s">
        <v>337</v>
      </c>
      <c r="M159" s="149">
        <v>305</v>
      </c>
    </row>
    <row r="160" spans="1:13" ht="21" thickBot="1">
      <c r="A160" s="251"/>
      <c r="B160" s="35" t="s">
        <v>354</v>
      </c>
      <c r="C160" s="35" t="s">
        <v>355</v>
      </c>
      <c r="D160" s="35" t="s">
        <v>356</v>
      </c>
      <c r="E160" s="35" t="s">
        <v>357</v>
      </c>
      <c r="F160" s="35" t="s">
        <v>357</v>
      </c>
      <c r="G160" s="240"/>
      <c r="H160" s="241"/>
      <c r="I160" s="242"/>
      <c r="J160" s="11" t="s">
        <v>713</v>
      </c>
      <c r="K160" s="12"/>
      <c r="L160" s="47" t="s">
        <v>337</v>
      </c>
      <c r="M160" s="156">
        <v>805</v>
      </c>
    </row>
    <row r="161" spans="1:13" ht="15" thickBot="1">
      <c r="A161" s="252"/>
      <c r="B161" s="8" t="s">
        <v>717</v>
      </c>
      <c r="C161" s="8" t="s">
        <v>1013</v>
      </c>
      <c r="D161" s="42">
        <v>45730</v>
      </c>
      <c r="E161" s="9"/>
      <c r="F161" s="16" t="s">
        <v>1012</v>
      </c>
      <c r="G161" s="270"/>
      <c r="H161" s="271"/>
      <c r="I161" s="272"/>
      <c r="J161" s="13"/>
      <c r="K161" s="14"/>
      <c r="L161" s="46"/>
      <c r="M161" s="157"/>
    </row>
    <row r="162" spans="1:13" ht="21.6" thickTop="1" thickBot="1">
      <c r="A162" s="250">
        <f>A158+1</f>
        <v>38</v>
      </c>
      <c r="B162" s="52" t="s">
        <v>348</v>
      </c>
      <c r="C162" s="52" t="s">
        <v>349</v>
      </c>
      <c r="D162" s="52" t="s">
        <v>350</v>
      </c>
      <c r="E162" s="52" t="s">
        <v>351</v>
      </c>
      <c r="F162" s="52" t="s">
        <v>351</v>
      </c>
      <c r="G162" s="232" t="s">
        <v>343</v>
      </c>
      <c r="H162" s="246"/>
      <c r="I162" s="51"/>
      <c r="J162" s="32" t="s">
        <v>361</v>
      </c>
      <c r="K162" s="33"/>
      <c r="L162" s="50"/>
      <c r="M162" s="155"/>
    </row>
    <row r="163" spans="1:13" ht="21" thickBot="1">
      <c r="A163" s="251"/>
      <c r="B163" s="6" t="s">
        <v>1011</v>
      </c>
      <c r="C163" s="6" t="s">
        <v>1424</v>
      </c>
      <c r="D163" s="49">
        <v>45721</v>
      </c>
      <c r="E163" s="6"/>
      <c r="F163" s="6" t="s">
        <v>1010</v>
      </c>
      <c r="G163" s="267" t="s">
        <v>1009</v>
      </c>
      <c r="H163" s="268"/>
      <c r="I163" s="269"/>
      <c r="J163" s="31" t="s">
        <v>503</v>
      </c>
      <c r="K163" s="31"/>
      <c r="L163" s="48" t="s">
        <v>337</v>
      </c>
      <c r="M163" s="149">
        <v>240</v>
      </c>
    </row>
    <row r="164" spans="1:13" ht="21" thickBot="1">
      <c r="A164" s="251"/>
      <c r="B164" s="35" t="s">
        <v>354</v>
      </c>
      <c r="C164" s="35" t="s">
        <v>355</v>
      </c>
      <c r="D164" s="35" t="s">
        <v>356</v>
      </c>
      <c r="E164" s="35" t="s">
        <v>357</v>
      </c>
      <c r="F164" s="35" t="s">
        <v>357</v>
      </c>
      <c r="G164" s="240"/>
      <c r="H164" s="241"/>
      <c r="I164" s="242"/>
      <c r="J164" s="11" t="s">
        <v>713</v>
      </c>
      <c r="K164" s="12"/>
      <c r="L164" s="47" t="s">
        <v>337</v>
      </c>
      <c r="M164" s="156">
        <v>314</v>
      </c>
    </row>
    <row r="165" spans="1:13" ht="21" thickBot="1">
      <c r="A165" s="252"/>
      <c r="B165" s="8" t="s">
        <v>717</v>
      </c>
      <c r="C165" s="8" t="s">
        <v>1009</v>
      </c>
      <c r="D165" s="42">
        <v>45723</v>
      </c>
      <c r="E165" s="9"/>
      <c r="F165" s="16" t="s">
        <v>1008</v>
      </c>
      <c r="G165" s="270"/>
      <c r="H165" s="271"/>
      <c r="I165" s="272"/>
      <c r="J165" s="13"/>
      <c r="K165" s="14"/>
      <c r="L165" s="46"/>
      <c r="M165" s="157"/>
    </row>
    <row r="166" spans="1:13" ht="24" customHeight="1" thickTop="1">
      <c r="A166" s="250">
        <f>A162+1</f>
        <v>39</v>
      </c>
      <c r="B166" s="52" t="s">
        <v>348</v>
      </c>
      <c r="C166" s="52" t="s">
        <v>349</v>
      </c>
      <c r="D166" s="52" t="s">
        <v>350</v>
      </c>
      <c r="E166" s="232" t="s">
        <v>351</v>
      </c>
      <c r="F166" s="232"/>
      <c r="G166" s="232" t="s">
        <v>343</v>
      </c>
      <c r="H166" s="246"/>
      <c r="I166" s="51"/>
      <c r="J166" s="32" t="s">
        <v>361</v>
      </c>
      <c r="K166" s="33"/>
      <c r="L166" s="50"/>
      <c r="M166" s="155"/>
    </row>
    <row r="167" spans="1:13" ht="20.399999999999999">
      <c r="A167" s="275"/>
      <c r="B167" s="6" t="s">
        <v>1007</v>
      </c>
      <c r="C167" s="6" t="s">
        <v>1006</v>
      </c>
      <c r="D167" s="49">
        <v>45717</v>
      </c>
      <c r="E167" s="6"/>
      <c r="F167" s="6" t="s">
        <v>1005</v>
      </c>
      <c r="G167" s="267" t="s">
        <v>1004</v>
      </c>
      <c r="H167" s="268"/>
      <c r="I167" s="269"/>
      <c r="J167" s="31" t="s">
        <v>503</v>
      </c>
      <c r="K167" s="31"/>
      <c r="L167" s="48" t="s">
        <v>337</v>
      </c>
      <c r="M167" s="149">
        <v>857</v>
      </c>
    </row>
    <row r="168" spans="1:13" ht="20.399999999999999">
      <c r="A168" s="275"/>
      <c r="B168" s="35" t="s">
        <v>354</v>
      </c>
      <c r="C168" s="35" t="s">
        <v>355</v>
      </c>
      <c r="D168" s="35" t="s">
        <v>356</v>
      </c>
      <c r="E168" s="239" t="s">
        <v>357</v>
      </c>
      <c r="F168" s="239"/>
      <c r="G168" s="240"/>
      <c r="H168" s="241"/>
      <c r="I168" s="242"/>
      <c r="J168" s="11" t="s">
        <v>353</v>
      </c>
      <c r="K168" s="12"/>
      <c r="L168" s="47" t="s">
        <v>337</v>
      </c>
      <c r="M168" s="156">
        <v>458</v>
      </c>
    </row>
    <row r="169" spans="1:13" ht="15" thickBot="1">
      <c r="A169" s="276"/>
      <c r="B169" s="8" t="s">
        <v>717</v>
      </c>
      <c r="C169" s="8" t="s">
        <v>1004</v>
      </c>
      <c r="D169" s="42">
        <v>45724</v>
      </c>
      <c r="E169" s="9"/>
      <c r="F169" s="16" t="s">
        <v>942</v>
      </c>
      <c r="G169" s="270"/>
      <c r="H169" s="271"/>
      <c r="I169" s="272"/>
      <c r="J169" s="13" t="s">
        <v>360</v>
      </c>
      <c r="K169" s="14"/>
      <c r="L169" s="46" t="s">
        <v>337</v>
      </c>
      <c r="M169" s="157">
        <v>677</v>
      </c>
    </row>
    <row r="170" spans="1:13" ht="21.6" thickTop="1" thickBot="1">
      <c r="A170" s="250">
        <f>A166+1</f>
        <v>40</v>
      </c>
      <c r="B170" s="52" t="s">
        <v>348</v>
      </c>
      <c r="C170" s="52" t="s">
        <v>349</v>
      </c>
      <c r="D170" s="52" t="s">
        <v>350</v>
      </c>
      <c r="E170" s="52" t="s">
        <v>351</v>
      </c>
      <c r="F170" s="52" t="s">
        <v>351</v>
      </c>
      <c r="G170" s="232" t="s">
        <v>343</v>
      </c>
      <c r="H170" s="246"/>
      <c r="I170" s="51"/>
      <c r="J170" s="32" t="s">
        <v>361</v>
      </c>
      <c r="K170" s="33"/>
      <c r="L170" s="50"/>
      <c r="M170" s="155"/>
    </row>
    <row r="171" spans="1:13" ht="21" thickBot="1">
      <c r="A171" s="251"/>
      <c r="B171" s="6" t="s">
        <v>1003</v>
      </c>
      <c r="C171" s="6" t="s">
        <v>1002</v>
      </c>
      <c r="D171" s="49">
        <v>45743</v>
      </c>
      <c r="E171" s="6"/>
      <c r="F171" s="6" t="s">
        <v>1001</v>
      </c>
      <c r="G171" s="267" t="s">
        <v>1425</v>
      </c>
      <c r="H171" s="268"/>
      <c r="I171" s="269"/>
      <c r="J171" s="31" t="s">
        <v>353</v>
      </c>
      <c r="K171" s="31"/>
      <c r="L171" s="48" t="s">
        <v>337</v>
      </c>
      <c r="M171" s="149">
        <v>433</v>
      </c>
    </row>
    <row r="172" spans="1:13" ht="21" thickBot="1">
      <c r="A172" s="251"/>
      <c r="B172" s="35" t="s">
        <v>354</v>
      </c>
      <c r="C172" s="35" t="s">
        <v>355</v>
      </c>
      <c r="D172" s="35" t="s">
        <v>356</v>
      </c>
      <c r="E172" s="35" t="s">
        <v>357</v>
      </c>
      <c r="F172" s="35" t="s">
        <v>357</v>
      </c>
      <c r="G172" s="240"/>
      <c r="H172" s="241"/>
      <c r="I172" s="242"/>
      <c r="J172" s="11" t="s">
        <v>360</v>
      </c>
      <c r="K172" s="12"/>
      <c r="L172" s="47" t="s">
        <v>337</v>
      </c>
      <c r="M172" s="156">
        <v>131</v>
      </c>
    </row>
    <row r="173" spans="1:13" ht="21" thickBot="1">
      <c r="A173" s="252"/>
      <c r="B173" s="8" t="s">
        <v>717</v>
      </c>
      <c r="C173" s="8" t="s">
        <v>1425</v>
      </c>
      <c r="D173" s="42">
        <v>45746</v>
      </c>
      <c r="E173" s="9"/>
      <c r="F173" s="16" t="s">
        <v>1000</v>
      </c>
      <c r="G173" s="270"/>
      <c r="H173" s="271"/>
      <c r="I173" s="272"/>
      <c r="J173" s="13" t="s">
        <v>489</v>
      </c>
      <c r="K173" s="14"/>
      <c r="L173" s="46" t="s">
        <v>337</v>
      </c>
      <c r="M173" s="157">
        <v>149</v>
      </c>
    </row>
    <row r="174" spans="1:13" ht="21.6" thickTop="1" thickBot="1">
      <c r="A174" s="250">
        <f>A170+1</f>
        <v>41</v>
      </c>
      <c r="B174" s="52" t="s">
        <v>348</v>
      </c>
      <c r="C174" s="52" t="s">
        <v>349</v>
      </c>
      <c r="D174" s="52" t="s">
        <v>350</v>
      </c>
      <c r="E174" s="52" t="s">
        <v>351</v>
      </c>
      <c r="F174" s="52" t="s">
        <v>351</v>
      </c>
      <c r="G174" s="232" t="s">
        <v>343</v>
      </c>
      <c r="H174" s="246"/>
      <c r="I174" s="51"/>
      <c r="J174" s="32" t="s">
        <v>361</v>
      </c>
      <c r="K174" s="33"/>
      <c r="L174" s="50"/>
      <c r="M174" s="155"/>
    </row>
    <row r="175" spans="1:13" ht="21" thickBot="1">
      <c r="A175" s="251"/>
      <c r="B175" s="6" t="s">
        <v>999</v>
      </c>
      <c r="C175" s="6" t="s">
        <v>998</v>
      </c>
      <c r="D175" s="49">
        <v>45585</v>
      </c>
      <c r="E175" s="6"/>
      <c r="F175" s="6" t="s">
        <v>555</v>
      </c>
      <c r="G175" s="267" t="s">
        <v>997</v>
      </c>
      <c r="H175" s="268"/>
      <c r="I175" s="269"/>
      <c r="J175" s="31" t="s">
        <v>503</v>
      </c>
      <c r="K175" s="31"/>
      <c r="L175" s="48" t="s">
        <v>337</v>
      </c>
      <c r="M175" s="149">
        <v>320</v>
      </c>
    </row>
    <row r="176" spans="1:13" ht="21" thickBot="1">
      <c r="A176" s="251"/>
      <c r="B176" s="35" t="s">
        <v>354</v>
      </c>
      <c r="C176" s="35" t="s">
        <v>355</v>
      </c>
      <c r="D176" s="35" t="s">
        <v>356</v>
      </c>
      <c r="E176" s="35" t="s">
        <v>357</v>
      </c>
      <c r="F176" s="35" t="s">
        <v>357</v>
      </c>
      <c r="G176" s="240"/>
      <c r="H176" s="241"/>
      <c r="I176" s="242"/>
      <c r="J176" s="11" t="s">
        <v>713</v>
      </c>
      <c r="K176" s="47" t="s">
        <v>337</v>
      </c>
      <c r="L176" s="47"/>
      <c r="M176" s="156">
        <v>1500</v>
      </c>
    </row>
    <row r="177" spans="1:13" ht="21" thickBot="1">
      <c r="A177" s="252"/>
      <c r="B177" s="8" t="s">
        <v>717</v>
      </c>
      <c r="C177" s="8" t="s">
        <v>997</v>
      </c>
      <c r="D177" s="42">
        <v>45588</v>
      </c>
      <c r="E177" s="9"/>
      <c r="F177" s="16" t="s">
        <v>996</v>
      </c>
      <c r="G177" s="270"/>
      <c r="H177" s="271"/>
      <c r="I177" s="272"/>
      <c r="J177" s="13" t="s">
        <v>409</v>
      </c>
      <c r="K177" s="14"/>
      <c r="L177" s="46" t="s">
        <v>337</v>
      </c>
      <c r="M177" s="157">
        <v>280</v>
      </c>
    </row>
    <row r="178" spans="1:13" ht="21.6" thickTop="1" thickBot="1">
      <c r="A178" s="250">
        <f>A174+1</f>
        <v>42</v>
      </c>
      <c r="B178" s="52" t="s">
        <v>348</v>
      </c>
      <c r="C178" s="52" t="s">
        <v>349</v>
      </c>
      <c r="D178" s="52" t="s">
        <v>350</v>
      </c>
      <c r="E178" s="52" t="s">
        <v>351</v>
      </c>
      <c r="F178" s="52" t="s">
        <v>351</v>
      </c>
      <c r="G178" s="232" t="s">
        <v>343</v>
      </c>
      <c r="H178" s="246"/>
      <c r="I178" s="51"/>
      <c r="J178" s="32" t="s">
        <v>361</v>
      </c>
      <c r="K178" s="33"/>
      <c r="L178" s="50"/>
      <c r="M178" s="155"/>
    </row>
    <row r="179" spans="1:13" ht="21" thickBot="1">
      <c r="A179" s="251"/>
      <c r="B179" s="6" t="s">
        <v>995</v>
      </c>
      <c r="C179" s="6" t="s">
        <v>994</v>
      </c>
      <c r="D179" s="49">
        <v>45668</v>
      </c>
      <c r="E179" s="6"/>
      <c r="F179" s="6" t="s">
        <v>495</v>
      </c>
      <c r="G179" s="267" t="s">
        <v>993</v>
      </c>
      <c r="H179" s="268"/>
      <c r="I179" s="269"/>
      <c r="J179" s="31" t="s">
        <v>503</v>
      </c>
      <c r="K179" s="31"/>
      <c r="L179" s="48" t="s">
        <v>337</v>
      </c>
      <c r="M179" s="149">
        <v>601</v>
      </c>
    </row>
    <row r="180" spans="1:13" ht="21" thickBot="1">
      <c r="A180" s="251"/>
      <c r="B180" s="35" t="s">
        <v>354</v>
      </c>
      <c r="C180" s="35" t="s">
        <v>355</v>
      </c>
      <c r="D180" s="35" t="s">
        <v>356</v>
      </c>
      <c r="E180" s="35" t="s">
        <v>357</v>
      </c>
      <c r="F180" s="35" t="s">
        <v>357</v>
      </c>
      <c r="G180" s="240"/>
      <c r="H180" s="241"/>
      <c r="I180" s="242"/>
      <c r="J180" s="11" t="s">
        <v>713</v>
      </c>
      <c r="K180" s="12"/>
      <c r="L180" s="47" t="s">
        <v>337</v>
      </c>
      <c r="M180" s="156">
        <v>3934</v>
      </c>
    </row>
    <row r="181" spans="1:13" ht="15" thickBot="1">
      <c r="A181" s="252"/>
      <c r="B181" s="8" t="s">
        <v>717</v>
      </c>
      <c r="C181" s="8" t="s">
        <v>993</v>
      </c>
      <c r="D181" s="42">
        <v>45674</v>
      </c>
      <c r="E181" s="9"/>
      <c r="F181" s="16" t="s">
        <v>992</v>
      </c>
      <c r="G181" s="270"/>
      <c r="H181" s="271"/>
      <c r="I181" s="272"/>
      <c r="J181" s="13" t="s">
        <v>376</v>
      </c>
      <c r="K181" s="14"/>
      <c r="L181" s="46" t="s">
        <v>337</v>
      </c>
      <c r="M181" s="157">
        <v>235</v>
      </c>
    </row>
    <row r="182" spans="1:13" ht="21.6" thickTop="1" thickBot="1">
      <c r="A182" s="250">
        <f>A178+1</f>
        <v>43</v>
      </c>
      <c r="B182" s="52" t="s">
        <v>348</v>
      </c>
      <c r="C182" s="52" t="s">
        <v>349</v>
      </c>
      <c r="D182" s="52" t="s">
        <v>350</v>
      </c>
      <c r="E182" s="52" t="s">
        <v>351</v>
      </c>
      <c r="F182" s="52" t="s">
        <v>351</v>
      </c>
      <c r="G182" s="232" t="s">
        <v>343</v>
      </c>
      <c r="H182" s="246"/>
      <c r="I182" s="51"/>
      <c r="J182" s="32" t="s">
        <v>361</v>
      </c>
      <c r="K182" s="33"/>
      <c r="L182" s="50"/>
      <c r="M182" s="155"/>
    </row>
    <row r="183" spans="1:13" ht="21" thickBot="1">
      <c r="A183" s="251"/>
      <c r="B183" s="6" t="s">
        <v>991</v>
      </c>
      <c r="C183" s="6" t="s">
        <v>990</v>
      </c>
      <c r="D183" s="49">
        <v>45721</v>
      </c>
      <c r="E183" s="6"/>
      <c r="F183" s="6" t="s">
        <v>944</v>
      </c>
      <c r="G183" s="267" t="s">
        <v>986</v>
      </c>
      <c r="H183" s="268"/>
      <c r="I183" s="269"/>
      <c r="J183" s="31" t="s">
        <v>409</v>
      </c>
      <c r="K183" s="31"/>
      <c r="L183" s="48" t="s">
        <v>337</v>
      </c>
      <c r="M183" s="149">
        <v>915</v>
      </c>
    </row>
    <row r="184" spans="1:13" ht="21" thickBot="1">
      <c r="A184" s="251"/>
      <c r="B184" s="35" t="s">
        <v>354</v>
      </c>
      <c r="C184" s="35" t="s">
        <v>355</v>
      </c>
      <c r="D184" s="35" t="s">
        <v>356</v>
      </c>
      <c r="E184" s="35" t="s">
        <v>357</v>
      </c>
      <c r="F184" s="35" t="s">
        <v>357</v>
      </c>
      <c r="G184" s="240"/>
      <c r="H184" s="241"/>
      <c r="I184" s="242"/>
      <c r="J184" s="11"/>
      <c r="K184" s="12"/>
      <c r="L184" s="47"/>
      <c r="M184" s="156"/>
    </row>
    <row r="185" spans="1:13" ht="15" thickBot="1">
      <c r="A185" s="252"/>
      <c r="B185" s="8" t="s">
        <v>717</v>
      </c>
      <c r="C185" s="8" t="s">
        <v>986</v>
      </c>
      <c r="D185" s="42">
        <v>46820</v>
      </c>
      <c r="E185" s="9"/>
      <c r="F185" s="16"/>
      <c r="G185" s="270"/>
      <c r="H185" s="271"/>
      <c r="I185" s="272"/>
      <c r="J185" s="13"/>
      <c r="K185" s="14"/>
      <c r="L185" s="46"/>
      <c r="M185" s="157"/>
    </row>
    <row r="186" spans="1:13" ht="21.6" thickTop="1" thickBot="1">
      <c r="A186" s="250">
        <f>A182+1</f>
        <v>44</v>
      </c>
      <c r="B186" s="52" t="s">
        <v>348</v>
      </c>
      <c r="C186" s="52" t="s">
        <v>349</v>
      </c>
      <c r="D186" s="52" t="s">
        <v>350</v>
      </c>
      <c r="E186" s="52" t="s">
        <v>351</v>
      </c>
      <c r="F186" s="52" t="s">
        <v>351</v>
      </c>
      <c r="G186" s="232" t="s">
        <v>343</v>
      </c>
      <c r="H186" s="246"/>
      <c r="I186" s="51"/>
      <c r="J186" s="32" t="s">
        <v>361</v>
      </c>
      <c r="K186" s="33"/>
      <c r="L186" s="50"/>
      <c r="M186" s="155"/>
    </row>
    <row r="187" spans="1:13" ht="15.75" customHeight="1" thickBot="1">
      <c r="A187" s="251"/>
      <c r="B187" s="6" t="s">
        <v>989</v>
      </c>
      <c r="C187" s="6" t="s">
        <v>988</v>
      </c>
      <c r="D187" s="49">
        <v>45708</v>
      </c>
      <c r="E187" s="6"/>
      <c r="F187" s="6" t="s">
        <v>987</v>
      </c>
      <c r="G187" s="267" t="s">
        <v>986</v>
      </c>
      <c r="H187" s="268"/>
      <c r="I187" s="269"/>
      <c r="J187" s="31" t="s">
        <v>503</v>
      </c>
      <c r="K187" s="31"/>
      <c r="L187" s="48" t="s">
        <v>337</v>
      </c>
      <c r="M187" s="149">
        <v>318</v>
      </c>
    </row>
    <row r="188" spans="1:13" ht="21" thickBot="1">
      <c r="A188" s="251"/>
      <c r="B188" s="35" t="s">
        <v>354</v>
      </c>
      <c r="C188" s="35" t="s">
        <v>355</v>
      </c>
      <c r="D188" s="35" t="s">
        <v>356</v>
      </c>
      <c r="E188" s="35" t="s">
        <v>357</v>
      </c>
      <c r="F188" s="35" t="s">
        <v>357</v>
      </c>
      <c r="G188" s="240"/>
      <c r="H188" s="241"/>
      <c r="I188" s="242"/>
      <c r="J188" s="11" t="s">
        <v>713</v>
      </c>
      <c r="K188" s="12"/>
      <c r="L188" s="47" t="s">
        <v>337</v>
      </c>
      <c r="M188" s="156">
        <v>378</v>
      </c>
    </row>
    <row r="189" spans="1:13" ht="15" thickBot="1">
      <c r="A189" s="252"/>
      <c r="B189" s="8" t="s">
        <v>717</v>
      </c>
      <c r="C189" s="8" t="s">
        <v>986</v>
      </c>
      <c r="D189" s="42">
        <v>45710</v>
      </c>
      <c r="E189" s="9"/>
      <c r="F189" s="16" t="s">
        <v>985</v>
      </c>
      <c r="G189" s="270"/>
      <c r="H189" s="271"/>
      <c r="I189" s="272"/>
      <c r="J189" s="13" t="s">
        <v>714</v>
      </c>
      <c r="K189" s="14"/>
      <c r="L189" s="46" t="s">
        <v>337</v>
      </c>
      <c r="M189" s="157">
        <v>222</v>
      </c>
    </row>
    <row r="190" spans="1:13" ht="21.6" thickTop="1" thickBot="1">
      <c r="A190" s="250">
        <f>A186+1</f>
        <v>45</v>
      </c>
      <c r="B190" s="52" t="s">
        <v>348</v>
      </c>
      <c r="C190" s="52" t="s">
        <v>349</v>
      </c>
      <c r="D190" s="52" t="s">
        <v>350</v>
      </c>
      <c r="E190" s="52" t="s">
        <v>351</v>
      </c>
      <c r="F190" s="52" t="s">
        <v>351</v>
      </c>
      <c r="G190" s="232" t="s">
        <v>343</v>
      </c>
      <c r="H190" s="246"/>
      <c r="I190" s="51"/>
      <c r="J190" s="32" t="s">
        <v>361</v>
      </c>
      <c r="K190" s="33"/>
      <c r="L190" s="50"/>
      <c r="M190" s="155"/>
    </row>
    <row r="191" spans="1:13" ht="15" thickBot="1">
      <c r="A191" s="251"/>
      <c r="B191" s="6" t="s">
        <v>984</v>
      </c>
      <c r="C191" s="6" t="s">
        <v>983</v>
      </c>
      <c r="D191" s="49">
        <v>45724</v>
      </c>
      <c r="E191" s="6"/>
      <c r="F191" s="6" t="s">
        <v>982</v>
      </c>
      <c r="G191" s="267" t="s">
        <v>981</v>
      </c>
      <c r="H191" s="268"/>
      <c r="I191" s="269"/>
      <c r="J191" s="31" t="s">
        <v>503</v>
      </c>
      <c r="K191" s="31"/>
      <c r="L191" s="48" t="s">
        <v>337</v>
      </c>
      <c r="M191" s="149">
        <v>1476</v>
      </c>
    </row>
    <row r="192" spans="1:13" ht="21" thickBot="1">
      <c r="A192" s="251"/>
      <c r="B192" s="35" t="s">
        <v>354</v>
      </c>
      <c r="C192" s="35" t="s">
        <v>355</v>
      </c>
      <c r="D192" s="35" t="s">
        <v>356</v>
      </c>
      <c r="E192" s="35" t="s">
        <v>357</v>
      </c>
      <c r="F192" s="35" t="s">
        <v>357</v>
      </c>
      <c r="G192" s="240"/>
      <c r="H192" s="241"/>
      <c r="I192" s="242"/>
      <c r="J192" s="11" t="s">
        <v>713</v>
      </c>
      <c r="K192" s="12"/>
      <c r="L192" s="47" t="s">
        <v>337</v>
      </c>
      <c r="M192" s="156">
        <v>875</v>
      </c>
    </row>
    <row r="193" spans="1:13" ht="15" thickBot="1">
      <c r="A193" s="252"/>
      <c r="B193" s="8" t="s">
        <v>717</v>
      </c>
      <c r="C193" s="8" t="s">
        <v>981</v>
      </c>
      <c r="D193" s="42">
        <v>45731</v>
      </c>
      <c r="E193" s="9"/>
      <c r="F193" s="16" t="s">
        <v>980</v>
      </c>
      <c r="G193" s="270"/>
      <c r="H193" s="271"/>
      <c r="I193" s="272"/>
      <c r="J193" s="13"/>
      <c r="K193" s="14"/>
      <c r="L193" s="46"/>
      <c r="M193" s="157"/>
    </row>
    <row r="194" spans="1:13" ht="21.6" thickTop="1" thickBot="1">
      <c r="A194" s="250">
        <f>A190+1</f>
        <v>46</v>
      </c>
      <c r="B194" s="52" t="s">
        <v>348</v>
      </c>
      <c r="C194" s="52" t="s">
        <v>349</v>
      </c>
      <c r="D194" s="52" t="s">
        <v>350</v>
      </c>
      <c r="E194" s="52" t="s">
        <v>351</v>
      </c>
      <c r="F194" s="52" t="s">
        <v>351</v>
      </c>
      <c r="G194" s="232" t="s">
        <v>343</v>
      </c>
      <c r="H194" s="246"/>
      <c r="I194" s="51"/>
      <c r="J194" s="32" t="s">
        <v>361</v>
      </c>
      <c r="K194" s="33"/>
      <c r="L194" s="50"/>
      <c r="M194" s="155"/>
    </row>
    <row r="195" spans="1:13" ht="21" thickBot="1">
      <c r="A195" s="251"/>
      <c r="B195" s="6" t="s">
        <v>979</v>
      </c>
      <c r="C195" s="6" t="s">
        <v>932</v>
      </c>
      <c r="D195" s="49">
        <v>45681</v>
      </c>
      <c r="E195" s="6"/>
      <c r="F195" s="6" t="s">
        <v>597</v>
      </c>
      <c r="G195" s="267" t="s">
        <v>929</v>
      </c>
      <c r="H195" s="268"/>
      <c r="I195" s="269"/>
      <c r="J195" s="31" t="s">
        <v>353</v>
      </c>
      <c r="K195" s="31"/>
      <c r="L195" s="48" t="s">
        <v>337</v>
      </c>
      <c r="M195" s="149">
        <v>1147</v>
      </c>
    </row>
    <row r="196" spans="1:13" ht="21" thickBot="1">
      <c r="A196" s="251"/>
      <c r="B196" s="35" t="s">
        <v>354</v>
      </c>
      <c r="C196" s="35" t="s">
        <v>355</v>
      </c>
      <c r="D196" s="35" t="s">
        <v>356</v>
      </c>
      <c r="E196" s="35" t="s">
        <v>357</v>
      </c>
      <c r="F196" s="35" t="s">
        <v>357</v>
      </c>
      <c r="G196" s="240"/>
      <c r="H196" s="241"/>
      <c r="I196" s="242"/>
      <c r="J196" s="11"/>
      <c r="K196" s="12"/>
      <c r="L196" s="47"/>
      <c r="M196" s="156"/>
    </row>
    <row r="197" spans="1:13" ht="21" thickBot="1">
      <c r="A197" s="252"/>
      <c r="B197" s="8" t="s">
        <v>717</v>
      </c>
      <c r="C197" s="8" t="s">
        <v>929</v>
      </c>
      <c r="D197" s="42">
        <v>45690</v>
      </c>
      <c r="E197" s="9"/>
      <c r="F197" s="16" t="s">
        <v>928</v>
      </c>
      <c r="G197" s="270"/>
      <c r="H197" s="271"/>
      <c r="I197" s="272"/>
      <c r="J197" s="13"/>
      <c r="K197" s="14"/>
      <c r="L197" s="46"/>
      <c r="M197" s="157"/>
    </row>
    <row r="198" spans="1:13" ht="21.6" thickTop="1" thickBot="1">
      <c r="A198" s="250">
        <f>A194+1</f>
        <v>47</v>
      </c>
      <c r="B198" s="52" t="s">
        <v>348</v>
      </c>
      <c r="C198" s="52" t="s">
        <v>349</v>
      </c>
      <c r="D198" s="52" t="s">
        <v>350</v>
      </c>
      <c r="E198" s="52" t="s">
        <v>351</v>
      </c>
      <c r="F198" s="52" t="s">
        <v>351</v>
      </c>
      <c r="G198" s="232" t="s">
        <v>343</v>
      </c>
      <c r="H198" s="246"/>
      <c r="I198" s="51"/>
      <c r="J198" s="32" t="s">
        <v>361</v>
      </c>
      <c r="K198" s="33"/>
      <c r="L198" s="50"/>
      <c r="M198" s="155"/>
    </row>
    <row r="199" spans="1:13" ht="15" thickBot="1">
      <c r="A199" s="251"/>
      <c r="B199" s="6" t="s">
        <v>978</v>
      </c>
      <c r="C199" s="6" t="s">
        <v>977</v>
      </c>
      <c r="D199" s="49">
        <v>45716</v>
      </c>
      <c r="E199" s="6"/>
      <c r="F199" s="6" t="s">
        <v>976</v>
      </c>
      <c r="G199" s="267" t="s">
        <v>1426</v>
      </c>
      <c r="H199" s="268"/>
      <c r="I199" s="269"/>
      <c r="J199" s="31" t="s">
        <v>353</v>
      </c>
      <c r="K199" s="31"/>
      <c r="L199" s="48" t="s">
        <v>337</v>
      </c>
      <c r="M199" s="149">
        <v>3191</v>
      </c>
    </row>
    <row r="200" spans="1:13" ht="21" thickBot="1">
      <c r="A200" s="251"/>
      <c r="B200" s="35" t="s">
        <v>354</v>
      </c>
      <c r="C200" s="35" t="s">
        <v>355</v>
      </c>
      <c r="D200" s="35" t="s">
        <v>356</v>
      </c>
      <c r="E200" s="35" t="s">
        <v>357</v>
      </c>
      <c r="F200" s="35" t="s">
        <v>357</v>
      </c>
      <c r="G200" s="240"/>
      <c r="H200" s="241"/>
      <c r="I200" s="242"/>
      <c r="J200" s="11"/>
      <c r="K200" s="12"/>
      <c r="L200" s="47"/>
      <c r="M200" s="156"/>
    </row>
    <row r="201" spans="1:13" ht="15" thickBot="1">
      <c r="A201" s="252"/>
      <c r="B201" s="8" t="s">
        <v>717</v>
      </c>
      <c r="C201" s="8" t="s">
        <v>1426</v>
      </c>
      <c r="D201" s="42">
        <v>45747</v>
      </c>
      <c r="E201" s="9"/>
      <c r="F201" s="16" t="s">
        <v>975</v>
      </c>
      <c r="G201" s="270"/>
      <c r="H201" s="271"/>
      <c r="I201" s="272"/>
      <c r="J201" s="13"/>
      <c r="K201" s="14"/>
      <c r="L201" s="46"/>
      <c r="M201" s="157"/>
    </row>
    <row r="202" spans="1:13" ht="21.6" thickTop="1" thickBot="1">
      <c r="A202" s="250">
        <f>A198+1</f>
        <v>48</v>
      </c>
      <c r="B202" s="52" t="s">
        <v>348</v>
      </c>
      <c r="C202" s="52" t="s">
        <v>349</v>
      </c>
      <c r="D202" s="52" t="s">
        <v>350</v>
      </c>
      <c r="E202" s="52" t="s">
        <v>351</v>
      </c>
      <c r="F202" s="52" t="s">
        <v>351</v>
      </c>
      <c r="G202" s="232" t="s">
        <v>343</v>
      </c>
      <c r="H202" s="246"/>
      <c r="I202" s="51"/>
      <c r="J202" s="32" t="s">
        <v>361</v>
      </c>
      <c r="K202" s="33"/>
      <c r="L202" s="50"/>
      <c r="M202" s="155"/>
    </row>
    <row r="203" spans="1:13" ht="41.4" thickBot="1">
      <c r="A203" s="251"/>
      <c r="B203" s="6" t="s">
        <v>974</v>
      </c>
      <c r="C203" s="6" t="s">
        <v>973</v>
      </c>
      <c r="D203" s="49">
        <v>45728</v>
      </c>
      <c r="E203" s="6"/>
      <c r="F203" s="6" t="s">
        <v>972</v>
      </c>
      <c r="G203" s="267" t="s">
        <v>971</v>
      </c>
      <c r="H203" s="268"/>
      <c r="I203" s="269"/>
      <c r="J203" s="31" t="s">
        <v>503</v>
      </c>
      <c r="K203" s="31"/>
      <c r="L203" s="48" t="s">
        <v>337</v>
      </c>
      <c r="M203" s="149">
        <v>379</v>
      </c>
    </row>
    <row r="204" spans="1:13" ht="21" thickBot="1">
      <c r="A204" s="251"/>
      <c r="B204" s="35" t="s">
        <v>354</v>
      </c>
      <c r="C204" s="35" t="s">
        <v>355</v>
      </c>
      <c r="D204" s="35" t="s">
        <v>356</v>
      </c>
      <c r="E204" s="35" t="s">
        <v>357</v>
      </c>
      <c r="F204" s="35" t="s">
        <v>357</v>
      </c>
      <c r="G204" s="240"/>
      <c r="H204" s="241"/>
      <c r="I204" s="242"/>
      <c r="J204" s="11"/>
      <c r="K204" s="12"/>
      <c r="L204" s="47"/>
      <c r="M204" s="156"/>
    </row>
    <row r="205" spans="1:13" ht="15" thickBot="1">
      <c r="A205" s="252"/>
      <c r="B205" s="8" t="s">
        <v>717</v>
      </c>
      <c r="C205" s="8" t="s">
        <v>971</v>
      </c>
      <c r="D205" s="42">
        <v>45731</v>
      </c>
      <c r="E205" s="9"/>
      <c r="F205" s="16" t="s">
        <v>970</v>
      </c>
      <c r="G205" s="270"/>
      <c r="H205" s="271"/>
      <c r="I205" s="272"/>
      <c r="J205" s="13"/>
      <c r="K205" s="14"/>
      <c r="L205" s="46"/>
      <c r="M205" s="157"/>
    </row>
    <row r="206" spans="1:13" ht="21.6" thickTop="1" thickBot="1">
      <c r="A206" s="250">
        <f>A202+1</f>
        <v>49</v>
      </c>
      <c r="B206" s="52" t="s">
        <v>348</v>
      </c>
      <c r="C206" s="52" t="s">
        <v>349</v>
      </c>
      <c r="D206" s="52" t="s">
        <v>350</v>
      </c>
      <c r="E206" s="52" t="s">
        <v>351</v>
      </c>
      <c r="F206" s="52" t="s">
        <v>351</v>
      </c>
      <c r="G206" s="232" t="s">
        <v>343</v>
      </c>
      <c r="H206" s="246"/>
      <c r="I206" s="51"/>
      <c r="J206" s="32" t="s">
        <v>361</v>
      </c>
      <c r="K206" s="33"/>
      <c r="L206" s="50"/>
      <c r="M206" s="155"/>
    </row>
    <row r="207" spans="1:13" ht="31.2" thickBot="1">
      <c r="A207" s="251"/>
      <c r="B207" s="6" t="s">
        <v>969</v>
      </c>
      <c r="C207" s="6" t="s">
        <v>968</v>
      </c>
      <c r="D207" s="49">
        <v>45684</v>
      </c>
      <c r="E207" s="6"/>
      <c r="F207" s="6" t="s">
        <v>967</v>
      </c>
      <c r="G207" s="267" t="s">
        <v>966</v>
      </c>
      <c r="H207" s="268"/>
      <c r="I207" s="269"/>
      <c r="J207" s="31" t="s">
        <v>503</v>
      </c>
      <c r="K207" s="31"/>
      <c r="L207" s="48" t="s">
        <v>337</v>
      </c>
      <c r="M207" s="149">
        <v>376</v>
      </c>
    </row>
    <row r="208" spans="1:13" ht="21" thickBot="1">
      <c r="A208" s="251"/>
      <c r="B208" s="35" t="s">
        <v>354</v>
      </c>
      <c r="C208" s="35" t="s">
        <v>355</v>
      </c>
      <c r="D208" s="35" t="s">
        <v>356</v>
      </c>
      <c r="E208" s="35" t="s">
        <v>357</v>
      </c>
      <c r="F208" s="35" t="s">
        <v>357</v>
      </c>
      <c r="G208" s="240"/>
      <c r="H208" s="241"/>
      <c r="I208" s="242"/>
      <c r="J208" s="11" t="s">
        <v>713</v>
      </c>
      <c r="K208" s="12"/>
      <c r="L208" s="47" t="s">
        <v>337</v>
      </c>
      <c r="M208" s="156">
        <v>1241</v>
      </c>
    </row>
    <row r="209" spans="1:13" ht="21" thickBot="1">
      <c r="A209" s="252"/>
      <c r="B209" s="8" t="s">
        <v>717</v>
      </c>
      <c r="C209" s="8" t="s">
        <v>966</v>
      </c>
      <c r="D209" s="42">
        <v>45689</v>
      </c>
      <c r="E209" s="9"/>
      <c r="F209" s="16" t="s">
        <v>965</v>
      </c>
      <c r="G209" s="270"/>
      <c r="H209" s="271"/>
      <c r="I209" s="272"/>
      <c r="J209" s="13" t="s">
        <v>489</v>
      </c>
      <c r="K209" s="14"/>
      <c r="L209" s="46" t="s">
        <v>337</v>
      </c>
      <c r="M209" s="157">
        <v>395</v>
      </c>
    </row>
    <row r="210" spans="1:13" ht="21.6" thickTop="1" thickBot="1">
      <c r="A210" s="250">
        <f>A206+1</f>
        <v>50</v>
      </c>
      <c r="B210" s="52" t="s">
        <v>348</v>
      </c>
      <c r="C210" s="52" t="s">
        <v>349</v>
      </c>
      <c r="D210" s="52" t="s">
        <v>350</v>
      </c>
      <c r="E210" s="52" t="s">
        <v>351</v>
      </c>
      <c r="F210" s="52" t="s">
        <v>351</v>
      </c>
      <c r="G210" s="232" t="s">
        <v>343</v>
      </c>
      <c r="H210" s="246"/>
      <c r="I210" s="51"/>
      <c r="J210" s="32" t="s">
        <v>361</v>
      </c>
      <c r="K210" s="33"/>
      <c r="L210" s="50"/>
      <c r="M210" s="155"/>
    </row>
    <row r="211" spans="1:13" ht="41.4" thickBot="1">
      <c r="A211" s="251"/>
      <c r="B211" s="6" t="s">
        <v>964</v>
      </c>
      <c r="C211" s="6" t="s">
        <v>963</v>
      </c>
      <c r="D211" s="49">
        <v>45984</v>
      </c>
      <c r="E211" s="6"/>
      <c r="F211" s="6" t="s">
        <v>962</v>
      </c>
      <c r="G211" s="267" t="s">
        <v>920</v>
      </c>
      <c r="H211" s="268"/>
      <c r="I211" s="269"/>
      <c r="J211" s="31" t="s">
        <v>503</v>
      </c>
      <c r="K211" s="31"/>
      <c r="L211" s="48" t="s">
        <v>337</v>
      </c>
      <c r="M211" s="149">
        <v>618</v>
      </c>
    </row>
    <row r="212" spans="1:13" ht="21" thickBot="1">
      <c r="A212" s="251"/>
      <c r="B212" s="35" t="s">
        <v>354</v>
      </c>
      <c r="C212" s="35" t="s">
        <v>355</v>
      </c>
      <c r="D212" s="35" t="s">
        <v>356</v>
      </c>
      <c r="E212" s="35" t="s">
        <v>357</v>
      </c>
      <c r="F212" s="35" t="s">
        <v>357</v>
      </c>
      <c r="G212" s="240"/>
      <c r="H212" s="241"/>
      <c r="I212" s="242"/>
      <c r="J212" s="11" t="s">
        <v>713</v>
      </c>
      <c r="K212" s="12"/>
      <c r="L212" s="47" t="s">
        <v>337</v>
      </c>
      <c r="M212" s="156">
        <v>1184</v>
      </c>
    </row>
    <row r="213" spans="1:13" ht="15" thickBot="1">
      <c r="A213" s="252"/>
      <c r="B213" s="8" t="s">
        <v>717</v>
      </c>
      <c r="C213" s="8" t="s">
        <v>920</v>
      </c>
      <c r="D213" s="42">
        <v>45988</v>
      </c>
      <c r="E213" s="9"/>
      <c r="F213" s="16" t="s">
        <v>961</v>
      </c>
      <c r="G213" s="270"/>
      <c r="H213" s="271"/>
      <c r="I213" s="272"/>
      <c r="J213" s="13" t="s">
        <v>489</v>
      </c>
      <c r="K213" s="14"/>
      <c r="L213" s="46" t="s">
        <v>337</v>
      </c>
      <c r="M213" s="157">
        <v>345</v>
      </c>
    </row>
    <row r="214" spans="1:13" ht="21.6" thickTop="1" thickBot="1">
      <c r="A214" s="250">
        <f>A210+1</f>
        <v>51</v>
      </c>
      <c r="B214" s="52" t="s">
        <v>348</v>
      </c>
      <c r="C214" s="52" t="s">
        <v>349</v>
      </c>
      <c r="D214" s="52" t="s">
        <v>350</v>
      </c>
      <c r="E214" s="52" t="s">
        <v>351</v>
      </c>
      <c r="F214" s="52" t="s">
        <v>351</v>
      </c>
      <c r="G214" s="232" t="s">
        <v>343</v>
      </c>
      <c r="H214" s="246"/>
      <c r="I214" s="51"/>
      <c r="J214" s="32" t="s">
        <v>361</v>
      </c>
      <c r="K214" s="33"/>
      <c r="L214" s="50"/>
      <c r="M214" s="155"/>
    </row>
    <row r="215" spans="1:13" ht="31.2" thickBot="1">
      <c r="A215" s="251"/>
      <c r="B215" s="6" t="s">
        <v>960</v>
      </c>
      <c r="C215" s="6" t="s">
        <v>959</v>
      </c>
      <c r="D215" s="49">
        <v>45723</v>
      </c>
      <c r="E215" s="6"/>
      <c r="F215" s="6" t="s">
        <v>958</v>
      </c>
      <c r="G215" s="267" t="s">
        <v>957</v>
      </c>
      <c r="H215" s="268"/>
      <c r="I215" s="269"/>
      <c r="J215" s="31" t="s">
        <v>503</v>
      </c>
      <c r="K215" s="31" t="s">
        <v>337</v>
      </c>
      <c r="L215" s="48"/>
      <c r="M215" s="149">
        <v>400</v>
      </c>
    </row>
    <row r="216" spans="1:13" ht="21" thickBot="1">
      <c r="A216" s="251"/>
      <c r="B216" s="35" t="s">
        <v>354</v>
      </c>
      <c r="C216" s="35" t="s">
        <v>355</v>
      </c>
      <c r="D216" s="35" t="s">
        <v>356</v>
      </c>
      <c r="E216" s="35" t="s">
        <v>357</v>
      </c>
      <c r="F216" s="35" t="s">
        <v>357</v>
      </c>
      <c r="G216" s="240"/>
      <c r="H216" s="241"/>
      <c r="I216" s="242"/>
      <c r="J216" s="11" t="s">
        <v>713</v>
      </c>
      <c r="K216" s="12" t="s">
        <v>337</v>
      </c>
      <c r="L216" s="47"/>
      <c r="M216" s="156">
        <v>200</v>
      </c>
    </row>
    <row r="217" spans="1:13" ht="15" thickBot="1">
      <c r="A217" s="252"/>
      <c r="B217" s="8" t="s">
        <v>717</v>
      </c>
      <c r="C217" s="8" t="s">
        <v>957</v>
      </c>
      <c r="D217" s="42">
        <v>45725</v>
      </c>
      <c r="E217" s="9"/>
      <c r="F217" s="16" t="s">
        <v>956</v>
      </c>
      <c r="G217" s="270"/>
      <c r="H217" s="271"/>
      <c r="I217" s="272"/>
      <c r="J217" s="13" t="s">
        <v>376</v>
      </c>
      <c r="K217" s="14" t="s">
        <v>337</v>
      </c>
      <c r="L217" s="46"/>
      <c r="M217" s="157">
        <v>200</v>
      </c>
    </row>
    <row r="218" spans="1:13" ht="21.6" thickTop="1" thickBot="1">
      <c r="A218" s="250">
        <f>A214+1</f>
        <v>52</v>
      </c>
      <c r="B218" s="52" t="s">
        <v>348</v>
      </c>
      <c r="C218" s="52" t="s">
        <v>349</v>
      </c>
      <c r="D218" s="52" t="s">
        <v>350</v>
      </c>
      <c r="E218" s="232" t="s">
        <v>351</v>
      </c>
      <c r="F218" s="232"/>
      <c r="G218" s="232" t="s">
        <v>343</v>
      </c>
      <c r="H218" s="246"/>
      <c r="I218" s="51"/>
      <c r="J218" s="32" t="s">
        <v>361</v>
      </c>
      <c r="K218" s="33"/>
      <c r="L218" s="50"/>
      <c r="M218" s="155"/>
    </row>
    <row r="219" spans="1:13" ht="15" thickBot="1">
      <c r="A219" s="251"/>
      <c r="B219" s="6" t="s">
        <v>955</v>
      </c>
      <c r="C219" s="6" t="s">
        <v>954</v>
      </c>
      <c r="D219" s="49">
        <v>45683</v>
      </c>
      <c r="E219" s="6"/>
      <c r="F219" s="6" t="s">
        <v>940</v>
      </c>
      <c r="G219" s="267" t="s">
        <v>939</v>
      </c>
      <c r="H219" s="268"/>
      <c r="I219" s="269"/>
      <c r="J219" s="31" t="s">
        <v>503</v>
      </c>
      <c r="K219" s="31"/>
      <c r="L219" s="48" t="s">
        <v>337</v>
      </c>
      <c r="M219" s="149">
        <v>326</v>
      </c>
    </row>
    <row r="220" spans="1:13" ht="21" thickBot="1">
      <c r="A220" s="251"/>
      <c r="B220" s="35" t="s">
        <v>354</v>
      </c>
      <c r="C220" s="35" t="s">
        <v>355</v>
      </c>
      <c r="D220" s="35" t="s">
        <v>356</v>
      </c>
      <c r="E220" s="239" t="s">
        <v>357</v>
      </c>
      <c r="F220" s="239"/>
      <c r="G220" s="240"/>
      <c r="H220" s="241"/>
      <c r="I220" s="242"/>
      <c r="J220" s="11" t="s">
        <v>713</v>
      </c>
      <c r="K220" s="12"/>
      <c r="L220" s="47" t="s">
        <v>337</v>
      </c>
      <c r="M220" s="156">
        <v>1060</v>
      </c>
    </row>
    <row r="221" spans="1:13" ht="21" thickBot="1">
      <c r="A221" s="252"/>
      <c r="B221" s="8" t="s">
        <v>717</v>
      </c>
      <c r="C221" s="8" t="s">
        <v>953</v>
      </c>
      <c r="D221" s="42">
        <v>45687</v>
      </c>
      <c r="E221" s="9"/>
      <c r="F221" s="16" t="s">
        <v>952</v>
      </c>
      <c r="G221" s="270"/>
      <c r="H221" s="271"/>
      <c r="I221" s="272"/>
      <c r="J221" s="13" t="s">
        <v>376</v>
      </c>
      <c r="K221" s="14"/>
      <c r="L221" s="46" t="s">
        <v>337</v>
      </c>
      <c r="M221" s="157">
        <v>255</v>
      </c>
    </row>
    <row r="222" spans="1:13" ht="21.6" thickTop="1" thickBot="1">
      <c r="A222" s="250">
        <f>A218+1</f>
        <v>53</v>
      </c>
      <c r="B222" s="52" t="s">
        <v>348</v>
      </c>
      <c r="C222" s="52" t="s">
        <v>349</v>
      </c>
      <c r="D222" s="52" t="s">
        <v>350</v>
      </c>
      <c r="E222" s="232" t="s">
        <v>351</v>
      </c>
      <c r="F222" s="232"/>
      <c r="G222" s="232" t="s">
        <v>343</v>
      </c>
      <c r="H222" s="246"/>
      <c r="I222" s="51"/>
      <c r="J222" s="32" t="s">
        <v>361</v>
      </c>
      <c r="K222" s="33"/>
      <c r="L222" s="50"/>
      <c r="M222" s="155"/>
    </row>
    <row r="223" spans="1:13" ht="21" thickBot="1">
      <c r="A223" s="251"/>
      <c r="B223" s="6" t="s">
        <v>951</v>
      </c>
      <c r="C223" s="6" t="s">
        <v>950</v>
      </c>
      <c r="D223" s="49">
        <v>45733</v>
      </c>
      <c r="E223" s="6"/>
      <c r="F223" s="6" t="s">
        <v>949</v>
      </c>
      <c r="G223" s="267" t="s">
        <v>948</v>
      </c>
      <c r="H223" s="268"/>
      <c r="I223" s="269"/>
      <c r="J223" s="31" t="s">
        <v>376</v>
      </c>
      <c r="K223" s="31"/>
      <c r="L223" s="48" t="s">
        <v>337</v>
      </c>
      <c r="M223" s="149">
        <v>275</v>
      </c>
    </row>
    <row r="224" spans="1:13" ht="21" thickBot="1">
      <c r="A224" s="251"/>
      <c r="B224" s="35" t="s">
        <v>354</v>
      </c>
      <c r="C224" s="35" t="s">
        <v>355</v>
      </c>
      <c r="D224" s="35" t="s">
        <v>356</v>
      </c>
      <c r="E224" s="239" t="s">
        <v>357</v>
      </c>
      <c r="F224" s="239"/>
      <c r="G224" s="240"/>
      <c r="H224" s="241"/>
      <c r="I224" s="242"/>
      <c r="J224" s="11"/>
      <c r="K224" s="12"/>
      <c r="L224" s="47"/>
      <c r="M224" s="156"/>
    </row>
    <row r="225" spans="1:13" ht="21" thickBot="1">
      <c r="A225" s="252"/>
      <c r="B225" s="8" t="s">
        <v>717</v>
      </c>
      <c r="C225" s="8" t="s">
        <v>245</v>
      </c>
      <c r="D225" s="42">
        <v>45737</v>
      </c>
      <c r="E225" s="9"/>
      <c r="F225" s="16" t="s">
        <v>947</v>
      </c>
      <c r="G225" s="270"/>
      <c r="H225" s="271"/>
      <c r="I225" s="272"/>
      <c r="J225" s="13"/>
      <c r="K225" s="14"/>
      <c r="L225" s="46"/>
      <c r="M225" s="157"/>
    </row>
    <row r="226" spans="1:13" ht="24" customHeight="1" thickTop="1" thickBot="1">
      <c r="A226" s="250">
        <f>A222+1</f>
        <v>54</v>
      </c>
      <c r="B226" s="52" t="s">
        <v>348</v>
      </c>
      <c r="C226" s="52" t="s">
        <v>349</v>
      </c>
      <c r="D226" s="52" t="s">
        <v>350</v>
      </c>
      <c r="E226" s="232" t="s">
        <v>351</v>
      </c>
      <c r="F226" s="232"/>
      <c r="G226" s="232" t="s">
        <v>343</v>
      </c>
      <c r="H226" s="246"/>
      <c r="I226" s="51"/>
      <c r="J226" s="32" t="s">
        <v>361</v>
      </c>
      <c r="K226" s="33"/>
      <c r="L226" s="50"/>
      <c r="M226" s="155"/>
    </row>
    <row r="227" spans="1:13" ht="21" thickBot="1">
      <c r="A227" s="251"/>
      <c r="B227" s="6" t="s">
        <v>946</v>
      </c>
      <c r="C227" s="6" t="s">
        <v>945</v>
      </c>
      <c r="D227" s="49">
        <v>45717</v>
      </c>
      <c r="E227" s="6"/>
      <c r="F227" s="6" t="s">
        <v>944</v>
      </c>
      <c r="G227" s="267" t="s">
        <v>1420</v>
      </c>
      <c r="H227" s="268"/>
      <c r="I227" s="269"/>
      <c r="J227" s="31" t="s">
        <v>503</v>
      </c>
      <c r="K227" s="31"/>
      <c r="L227" s="48" t="s">
        <v>337</v>
      </c>
      <c r="M227" s="149">
        <v>634</v>
      </c>
    </row>
    <row r="228" spans="1:13" ht="21" thickBot="1">
      <c r="A228" s="251"/>
      <c r="B228" s="35" t="s">
        <v>354</v>
      </c>
      <c r="C228" s="35" t="s">
        <v>355</v>
      </c>
      <c r="D228" s="35" t="s">
        <v>356</v>
      </c>
      <c r="E228" s="239" t="s">
        <v>357</v>
      </c>
      <c r="F228" s="239"/>
      <c r="G228" s="240"/>
      <c r="H228" s="241"/>
      <c r="I228" s="242"/>
      <c r="J228" s="11" t="s">
        <v>713</v>
      </c>
      <c r="K228" s="12"/>
      <c r="L228" s="47" t="s">
        <v>337</v>
      </c>
      <c r="M228" s="156">
        <v>5442</v>
      </c>
    </row>
    <row r="229" spans="1:13" ht="15" thickBot="1">
      <c r="A229" s="252"/>
      <c r="B229" s="8" t="s">
        <v>717</v>
      </c>
      <c r="C229" s="8" t="s">
        <v>943</v>
      </c>
      <c r="D229" s="42">
        <v>45724</v>
      </c>
      <c r="E229" s="9"/>
      <c r="F229" s="16" t="s">
        <v>942</v>
      </c>
      <c r="G229" s="270"/>
      <c r="H229" s="271"/>
      <c r="I229" s="272"/>
      <c r="J229" s="13" t="s">
        <v>376</v>
      </c>
      <c r="K229" s="14"/>
      <c r="L229" s="46" t="s">
        <v>337</v>
      </c>
      <c r="M229" s="157">
        <v>915</v>
      </c>
    </row>
    <row r="230" spans="1:13" ht="21.6" thickTop="1" thickBot="1">
      <c r="A230" s="250">
        <f>A226+1</f>
        <v>55</v>
      </c>
      <c r="B230" s="52" t="s">
        <v>348</v>
      </c>
      <c r="C230" s="52" t="s">
        <v>349</v>
      </c>
      <c r="D230" s="52" t="s">
        <v>350</v>
      </c>
      <c r="E230" s="232" t="s">
        <v>351</v>
      </c>
      <c r="F230" s="232"/>
      <c r="G230" s="232" t="s">
        <v>343</v>
      </c>
      <c r="H230" s="246"/>
      <c r="I230" s="51"/>
      <c r="J230" s="32" t="s">
        <v>361</v>
      </c>
      <c r="K230" s="33"/>
      <c r="L230" s="50"/>
      <c r="M230" s="155"/>
    </row>
    <row r="231" spans="1:13" ht="31.2" thickBot="1">
      <c r="A231" s="251"/>
      <c r="B231" s="6" t="s">
        <v>941</v>
      </c>
      <c r="C231" s="6" t="s">
        <v>1423</v>
      </c>
      <c r="D231" s="49">
        <v>45683</v>
      </c>
      <c r="E231" s="6"/>
      <c r="F231" s="6" t="s">
        <v>940</v>
      </c>
      <c r="G231" s="267" t="s">
        <v>939</v>
      </c>
      <c r="H231" s="268"/>
      <c r="I231" s="269"/>
      <c r="J231" s="31" t="s">
        <v>503</v>
      </c>
      <c r="K231" s="31"/>
      <c r="L231" s="48" t="s">
        <v>337</v>
      </c>
      <c r="M231" s="149">
        <v>326</v>
      </c>
    </row>
    <row r="232" spans="1:13" ht="21" thickBot="1">
      <c r="A232" s="251"/>
      <c r="B232" s="35" t="s">
        <v>354</v>
      </c>
      <c r="C232" s="35" t="s">
        <v>355</v>
      </c>
      <c r="D232" s="35" t="s">
        <v>356</v>
      </c>
      <c r="E232" s="239" t="s">
        <v>357</v>
      </c>
      <c r="F232" s="239"/>
      <c r="G232" s="240"/>
      <c r="H232" s="241"/>
      <c r="I232" s="242"/>
      <c r="J232" s="11" t="s">
        <v>713</v>
      </c>
      <c r="K232" s="12"/>
      <c r="L232" s="47" t="s">
        <v>337</v>
      </c>
      <c r="M232" s="156">
        <v>1035</v>
      </c>
    </row>
    <row r="233" spans="1:13" ht="15" thickBot="1">
      <c r="A233" s="252"/>
      <c r="B233" s="8" t="s">
        <v>717</v>
      </c>
      <c r="C233" s="8" t="s">
        <v>939</v>
      </c>
      <c r="D233" s="42">
        <v>45689</v>
      </c>
      <c r="E233" s="9"/>
      <c r="F233" s="16" t="s">
        <v>938</v>
      </c>
      <c r="G233" s="270"/>
      <c r="H233" s="271"/>
      <c r="I233" s="272"/>
      <c r="J233" s="13" t="s">
        <v>934</v>
      </c>
      <c r="K233" s="14"/>
      <c r="L233" s="46" t="s">
        <v>337</v>
      </c>
      <c r="M233" s="157">
        <v>255</v>
      </c>
    </row>
    <row r="234" spans="1:13" ht="21.6" thickTop="1" thickBot="1">
      <c r="A234" s="250">
        <f>A230+1</f>
        <v>56</v>
      </c>
      <c r="B234" s="52" t="s">
        <v>348</v>
      </c>
      <c r="C234" s="52" t="s">
        <v>349</v>
      </c>
      <c r="D234" s="52" t="s">
        <v>350</v>
      </c>
      <c r="E234" s="232" t="s">
        <v>351</v>
      </c>
      <c r="F234" s="232"/>
      <c r="G234" s="232" t="s">
        <v>343</v>
      </c>
      <c r="H234" s="246"/>
      <c r="I234" s="51"/>
      <c r="J234" s="32" t="s">
        <v>361</v>
      </c>
      <c r="K234" s="33"/>
      <c r="L234" s="50"/>
      <c r="M234" s="155"/>
    </row>
    <row r="235" spans="1:13" ht="21" thickBot="1">
      <c r="A235" s="251"/>
      <c r="B235" s="7" t="s">
        <v>937</v>
      </c>
      <c r="C235" s="6" t="s">
        <v>936</v>
      </c>
      <c r="D235" s="49">
        <v>45994</v>
      </c>
      <c r="E235" s="6"/>
      <c r="F235" s="6" t="s">
        <v>921</v>
      </c>
      <c r="G235" s="267" t="s">
        <v>901</v>
      </c>
      <c r="H235" s="268"/>
      <c r="I235" s="269"/>
      <c r="J235" s="31" t="s">
        <v>503</v>
      </c>
      <c r="K235" s="31"/>
      <c r="L235" s="48" t="s">
        <v>337</v>
      </c>
      <c r="M235" s="149">
        <v>856</v>
      </c>
    </row>
    <row r="236" spans="1:13" ht="21" thickBot="1">
      <c r="A236" s="251"/>
      <c r="B236" s="35" t="s">
        <v>354</v>
      </c>
      <c r="C236" s="35" t="s">
        <v>355</v>
      </c>
      <c r="D236" s="35" t="s">
        <v>356</v>
      </c>
      <c r="E236" s="239" t="s">
        <v>357</v>
      </c>
      <c r="F236" s="239"/>
      <c r="G236" s="240"/>
      <c r="H236" s="241"/>
      <c r="I236" s="242"/>
      <c r="J236" s="11" t="s">
        <v>713</v>
      </c>
      <c r="K236" s="12"/>
      <c r="L236" s="47" t="s">
        <v>337</v>
      </c>
      <c r="M236" s="156">
        <v>365</v>
      </c>
    </row>
    <row r="237" spans="1:13" ht="15" thickBot="1">
      <c r="A237" s="252"/>
      <c r="B237" s="8" t="s">
        <v>717</v>
      </c>
      <c r="C237" s="42" t="s">
        <v>920</v>
      </c>
      <c r="D237" s="42">
        <v>45996</v>
      </c>
      <c r="E237" s="9"/>
      <c r="F237" s="16" t="s">
        <v>935</v>
      </c>
      <c r="G237" s="270"/>
      <c r="H237" s="271"/>
      <c r="I237" s="272"/>
      <c r="J237" s="13" t="s">
        <v>934</v>
      </c>
      <c r="K237" s="14"/>
      <c r="L237" s="46" t="s">
        <v>337</v>
      </c>
      <c r="M237" s="157">
        <v>400</v>
      </c>
    </row>
    <row r="238" spans="1:13" ht="21.6" thickTop="1" thickBot="1">
      <c r="A238" s="250">
        <f>A234+1</f>
        <v>57</v>
      </c>
      <c r="B238" s="52" t="s">
        <v>348</v>
      </c>
      <c r="C238" s="52" t="s">
        <v>349</v>
      </c>
      <c r="D238" s="52" t="s">
        <v>350</v>
      </c>
      <c r="E238" s="232" t="s">
        <v>351</v>
      </c>
      <c r="F238" s="232"/>
      <c r="G238" s="232" t="s">
        <v>343</v>
      </c>
      <c r="H238" s="246"/>
      <c r="I238" s="51"/>
      <c r="J238" s="32" t="s">
        <v>361</v>
      </c>
      <c r="K238" s="33"/>
      <c r="L238" s="50"/>
      <c r="M238" s="155"/>
    </row>
    <row r="239" spans="1:13" ht="21" thickBot="1">
      <c r="A239" s="251"/>
      <c r="B239" s="6" t="s">
        <v>933</v>
      </c>
      <c r="C239" s="6" t="s">
        <v>932</v>
      </c>
      <c r="D239" s="49">
        <v>45681</v>
      </c>
      <c r="E239" s="6"/>
      <c r="F239" s="6" t="s">
        <v>597</v>
      </c>
      <c r="G239" s="267" t="s">
        <v>929</v>
      </c>
      <c r="H239" s="268"/>
      <c r="I239" s="269"/>
      <c r="J239" s="31" t="s">
        <v>353</v>
      </c>
      <c r="K239" s="31"/>
      <c r="L239" s="48" t="s">
        <v>337</v>
      </c>
      <c r="M239" s="149">
        <v>1145</v>
      </c>
    </row>
    <row r="240" spans="1:13" ht="21" thickBot="1">
      <c r="A240" s="251"/>
      <c r="B240" s="35" t="s">
        <v>354</v>
      </c>
      <c r="C240" s="35" t="s">
        <v>355</v>
      </c>
      <c r="D240" s="35" t="s">
        <v>356</v>
      </c>
      <c r="E240" s="239" t="s">
        <v>357</v>
      </c>
      <c r="F240" s="239"/>
      <c r="G240" s="240"/>
      <c r="H240" s="241"/>
      <c r="I240" s="242"/>
      <c r="J240" s="11"/>
      <c r="K240" s="12"/>
      <c r="L240" s="47"/>
      <c r="M240" s="156"/>
    </row>
    <row r="241" spans="1:13" ht="21" thickBot="1">
      <c r="A241" s="252"/>
      <c r="B241" s="8" t="s">
        <v>717</v>
      </c>
      <c r="C241" s="8" t="s">
        <v>929</v>
      </c>
      <c r="D241" s="42">
        <v>45690</v>
      </c>
      <c r="E241" s="9"/>
      <c r="F241" s="16" t="s">
        <v>928</v>
      </c>
      <c r="G241" s="270"/>
      <c r="H241" s="271"/>
      <c r="I241" s="272"/>
      <c r="J241" s="13"/>
      <c r="K241" s="14"/>
      <c r="L241" s="46"/>
      <c r="M241" s="157"/>
    </row>
    <row r="242" spans="1:13" ht="21.6" thickTop="1" thickBot="1">
      <c r="A242" s="250">
        <f>A238+1</f>
        <v>58</v>
      </c>
      <c r="B242" s="52" t="s">
        <v>348</v>
      </c>
      <c r="C242" s="52" t="s">
        <v>349</v>
      </c>
      <c r="D242" s="52" t="s">
        <v>350</v>
      </c>
      <c r="E242" s="232" t="s">
        <v>351</v>
      </c>
      <c r="F242" s="232"/>
      <c r="G242" s="232" t="s">
        <v>343</v>
      </c>
      <c r="H242" s="246"/>
      <c r="I242" s="51"/>
      <c r="J242" s="32" t="s">
        <v>361</v>
      </c>
      <c r="K242" s="33"/>
      <c r="L242" s="50"/>
      <c r="M242" s="155"/>
    </row>
    <row r="243" spans="1:13" ht="20.25" customHeight="1" thickBot="1">
      <c r="A243" s="251"/>
      <c r="B243" s="6" t="s">
        <v>931</v>
      </c>
      <c r="C243" s="6" t="s">
        <v>930</v>
      </c>
      <c r="D243" s="49">
        <v>45681</v>
      </c>
      <c r="E243" s="6"/>
      <c r="F243" s="6" t="s">
        <v>597</v>
      </c>
      <c r="G243" s="267" t="s">
        <v>929</v>
      </c>
      <c r="H243" s="268"/>
      <c r="I243" s="269"/>
      <c r="J243" s="31" t="s">
        <v>353</v>
      </c>
      <c r="K243" s="31"/>
      <c r="L243" s="48" t="s">
        <v>337</v>
      </c>
      <c r="M243" s="149">
        <v>1473</v>
      </c>
    </row>
    <row r="244" spans="1:13" ht="21" thickBot="1">
      <c r="A244" s="251"/>
      <c r="B244" s="35" t="s">
        <v>354</v>
      </c>
      <c r="C244" s="35" t="s">
        <v>355</v>
      </c>
      <c r="D244" s="35" t="s">
        <v>356</v>
      </c>
      <c r="E244" s="239" t="s">
        <v>357</v>
      </c>
      <c r="F244" s="239"/>
      <c r="G244" s="240"/>
      <c r="H244" s="241"/>
      <c r="I244" s="242"/>
      <c r="J244" s="11"/>
      <c r="K244" s="12"/>
      <c r="L244" s="47"/>
      <c r="M244" s="156"/>
    </row>
    <row r="245" spans="1:13" ht="21" thickBot="1">
      <c r="A245" s="252"/>
      <c r="B245" s="8" t="s">
        <v>717</v>
      </c>
      <c r="C245" s="8" t="s">
        <v>929</v>
      </c>
      <c r="D245" s="42">
        <v>45690</v>
      </c>
      <c r="E245" s="9"/>
      <c r="F245" s="16" t="s">
        <v>928</v>
      </c>
      <c r="G245" s="270"/>
      <c r="H245" s="271"/>
      <c r="I245" s="272"/>
      <c r="J245" s="13"/>
      <c r="K245" s="14"/>
      <c r="L245" s="46"/>
      <c r="M245" s="157"/>
    </row>
    <row r="246" spans="1:13" ht="21.6" thickTop="1" thickBot="1">
      <c r="A246" s="250">
        <f>A242+1</f>
        <v>59</v>
      </c>
      <c r="B246" s="52" t="s">
        <v>348</v>
      </c>
      <c r="C246" s="52" t="s">
        <v>349</v>
      </c>
      <c r="D246" s="52" t="s">
        <v>350</v>
      </c>
      <c r="E246" s="232" t="s">
        <v>351</v>
      </c>
      <c r="F246" s="232"/>
      <c r="G246" s="232" t="s">
        <v>343</v>
      </c>
      <c r="H246" s="246"/>
      <c r="I246" s="51"/>
      <c r="J246" s="32" t="s">
        <v>361</v>
      </c>
      <c r="K246" s="33"/>
      <c r="L246" s="50"/>
      <c r="M246" s="155"/>
    </row>
    <row r="247" spans="1:13" ht="15" thickBot="1">
      <c r="A247" s="251"/>
      <c r="B247" s="6" t="s">
        <v>927</v>
      </c>
      <c r="C247" s="6" t="s">
        <v>926</v>
      </c>
      <c r="D247" s="49">
        <v>45684</v>
      </c>
      <c r="E247" s="6"/>
      <c r="F247" s="6" t="s">
        <v>925</v>
      </c>
      <c r="G247" s="267" t="s">
        <v>924</v>
      </c>
      <c r="H247" s="268"/>
      <c r="I247" s="269"/>
      <c r="J247" s="31" t="s">
        <v>503</v>
      </c>
      <c r="K247" s="31"/>
      <c r="L247" s="48" t="s">
        <v>337</v>
      </c>
      <c r="M247" s="149">
        <v>313</v>
      </c>
    </row>
    <row r="248" spans="1:13" ht="21" thickBot="1">
      <c r="A248" s="251"/>
      <c r="B248" s="35" t="s">
        <v>354</v>
      </c>
      <c r="C248" s="35" t="s">
        <v>355</v>
      </c>
      <c r="D248" s="35" t="s">
        <v>356</v>
      </c>
      <c r="E248" s="239" t="s">
        <v>357</v>
      </c>
      <c r="F248" s="239"/>
      <c r="G248" s="240"/>
      <c r="H248" s="241"/>
      <c r="I248" s="242"/>
      <c r="J248" s="11" t="s">
        <v>713</v>
      </c>
      <c r="K248" s="12"/>
      <c r="L248" s="47" t="s">
        <v>337</v>
      </c>
      <c r="M248" s="156">
        <v>290</v>
      </c>
    </row>
    <row r="249" spans="1:13" ht="15" thickBot="1">
      <c r="A249" s="252"/>
      <c r="B249" s="8" t="s">
        <v>733</v>
      </c>
      <c r="C249" s="8" t="s">
        <v>924</v>
      </c>
      <c r="D249" s="42">
        <v>45686</v>
      </c>
      <c r="E249" s="9" t="s">
        <v>359</v>
      </c>
      <c r="F249" s="16" t="s">
        <v>923</v>
      </c>
      <c r="G249" s="270"/>
      <c r="H249" s="271"/>
      <c r="I249" s="272"/>
      <c r="J249" s="13"/>
      <c r="K249" s="14"/>
      <c r="L249" s="46"/>
      <c r="M249" s="157"/>
    </row>
    <row r="250" spans="1:13" ht="21.6" thickTop="1" thickBot="1">
      <c r="A250" s="250">
        <f>A246+1</f>
        <v>60</v>
      </c>
      <c r="B250" s="52" t="s">
        <v>348</v>
      </c>
      <c r="C250" s="52" t="s">
        <v>349</v>
      </c>
      <c r="D250" s="52" t="s">
        <v>350</v>
      </c>
      <c r="E250" s="232" t="s">
        <v>351</v>
      </c>
      <c r="F250" s="232"/>
      <c r="G250" s="232" t="s">
        <v>343</v>
      </c>
      <c r="H250" s="246"/>
      <c r="I250" s="51"/>
      <c r="J250" s="32" t="s">
        <v>361</v>
      </c>
      <c r="K250" s="33"/>
      <c r="L250" s="50"/>
      <c r="M250" s="155"/>
    </row>
    <row r="251" spans="1:13" ht="21" thickBot="1">
      <c r="A251" s="251"/>
      <c r="B251" s="6" t="s">
        <v>914</v>
      </c>
      <c r="C251" s="6" t="s">
        <v>922</v>
      </c>
      <c r="D251" s="49">
        <v>45629</v>
      </c>
      <c r="E251" s="6"/>
      <c r="F251" s="6" t="s">
        <v>921</v>
      </c>
      <c r="G251" s="267" t="s">
        <v>911</v>
      </c>
      <c r="H251" s="268"/>
      <c r="I251" s="269"/>
      <c r="J251" s="31" t="s">
        <v>503</v>
      </c>
      <c r="K251" s="31"/>
      <c r="L251" s="48" t="s">
        <v>337</v>
      </c>
      <c r="M251" s="149">
        <v>736</v>
      </c>
    </row>
    <row r="252" spans="1:13" ht="21" thickBot="1">
      <c r="A252" s="251"/>
      <c r="B252" s="35" t="s">
        <v>354</v>
      </c>
      <c r="C252" s="35" t="s">
        <v>355</v>
      </c>
      <c r="D252" s="35" t="s">
        <v>356</v>
      </c>
      <c r="E252" s="239" t="s">
        <v>357</v>
      </c>
      <c r="F252" s="239"/>
      <c r="G252" s="240"/>
      <c r="H252" s="241"/>
      <c r="I252" s="242"/>
      <c r="J252" s="11" t="s">
        <v>713</v>
      </c>
      <c r="K252" s="12"/>
      <c r="L252" s="47" t="s">
        <v>337</v>
      </c>
      <c r="M252" s="156">
        <v>433</v>
      </c>
    </row>
    <row r="253" spans="1:13" ht="15" thickBot="1">
      <c r="A253" s="252"/>
      <c r="B253" s="8" t="s">
        <v>717</v>
      </c>
      <c r="C253" s="8" t="s">
        <v>920</v>
      </c>
      <c r="D253" s="42">
        <v>45632</v>
      </c>
      <c r="E253" s="9" t="s">
        <v>359</v>
      </c>
      <c r="F253" s="16" t="s">
        <v>919</v>
      </c>
      <c r="G253" s="270"/>
      <c r="H253" s="271"/>
      <c r="I253" s="272"/>
      <c r="J253" s="13" t="s">
        <v>489</v>
      </c>
      <c r="K253" s="14"/>
      <c r="L253" s="46" t="s">
        <v>337</v>
      </c>
      <c r="M253" s="157">
        <v>400</v>
      </c>
    </row>
    <row r="254" spans="1:13" ht="21.6" thickTop="1" thickBot="1">
      <c r="A254" s="250">
        <f>A250+1</f>
        <v>61</v>
      </c>
      <c r="B254" s="52" t="s">
        <v>348</v>
      </c>
      <c r="C254" s="52" t="s">
        <v>349</v>
      </c>
      <c r="D254" s="52" t="s">
        <v>350</v>
      </c>
      <c r="E254" s="232" t="s">
        <v>351</v>
      </c>
      <c r="F254" s="232"/>
      <c r="G254" s="232" t="s">
        <v>343</v>
      </c>
      <c r="H254" s="246"/>
      <c r="I254" s="51"/>
      <c r="J254" s="32" t="s">
        <v>361</v>
      </c>
      <c r="K254" s="33"/>
      <c r="L254" s="50"/>
      <c r="M254" s="155"/>
    </row>
    <row r="255" spans="1:13" ht="21" thickBot="1">
      <c r="A255" s="251"/>
      <c r="B255" s="6" t="s">
        <v>914</v>
      </c>
      <c r="C255" s="6" t="s">
        <v>918</v>
      </c>
      <c r="D255" s="49">
        <v>45685</v>
      </c>
      <c r="E255" s="6"/>
      <c r="F255" s="6" t="s">
        <v>917</v>
      </c>
      <c r="G255" s="267" t="s">
        <v>911</v>
      </c>
      <c r="H255" s="268"/>
      <c r="I255" s="269"/>
      <c r="J255" s="31" t="s">
        <v>489</v>
      </c>
      <c r="K255" s="31"/>
      <c r="L255" s="48" t="s">
        <v>337</v>
      </c>
      <c r="M255" s="149">
        <v>350</v>
      </c>
    </row>
    <row r="256" spans="1:13" ht="21" thickBot="1">
      <c r="A256" s="251"/>
      <c r="B256" s="35" t="s">
        <v>354</v>
      </c>
      <c r="C256" s="35" t="s">
        <v>355</v>
      </c>
      <c r="D256" s="35" t="s">
        <v>356</v>
      </c>
      <c r="E256" s="239" t="s">
        <v>357</v>
      </c>
      <c r="F256" s="239"/>
      <c r="G256" s="240"/>
      <c r="H256" s="241"/>
      <c r="I256" s="242"/>
      <c r="J256" s="11"/>
      <c r="K256" s="12"/>
      <c r="L256" s="47"/>
      <c r="M256" s="156"/>
    </row>
    <row r="257" spans="1:13" ht="15" thickBot="1">
      <c r="A257" s="252"/>
      <c r="B257" s="8" t="s">
        <v>717</v>
      </c>
      <c r="C257" s="8" t="s">
        <v>916</v>
      </c>
      <c r="D257" s="42">
        <v>45686</v>
      </c>
      <c r="E257" s="9" t="s">
        <v>359</v>
      </c>
      <c r="F257" s="16" t="s">
        <v>915</v>
      </c>
      <c r="G257" s="270"/>
      <c r="H257" s="271"/>
      <c r="I257" s="272"/>
      <c r="J257" s="13"/>
      <c r="K257" s="14"/>
      <c r="L257" s="46"/>
      <c r="M257" s="157"/>
    </row>
    <row r="258" spans="1:13" ht="21.6" thickTop="1" thickBot="1">
      <c r="A258" s="250">
        <f>A254+1</f>
        <v>62</v>
      </c>
      <c r="B258" s="52" t="s">
        <v>348</v>
      </c>
      <c r="C258" s="52" t="s">
        <v>349</v>
      </c>
      <c r="D258" s="52" t="s">
        <v>350</v>
      </c>
      <c r="E258" s="232" t="s">
        <v>351</v>
      </c>
      <c r="F258" s="232"/>
      <c r="G258" s="232" t="s">
        <v>343</v>
      </c>
      <c r="H258" s="246"/>
      <c r="I258" s="51"/>
      <c r="J258" s="32" t="s">
        <v>361</v>
      </c>
      <c r="K258" s="33"/>
      <c r="L258" s="50"/>
      <c r="M258" s="155"/>
    </row>
    <row r="259" spans="1:13" ht="21" thickBot="1">
      <c r="A259" s="251"/>
      <c r="B259" s="6" t="s">
        <v>914</v>
      </c>
      <c r="C259" s="6" t="s">
        <v>913</v>
      </c>
      <c r="D259" s="49">
        <v>45740</v>
      </c>
      <c r="E259" s="6"/>
      <c r="F259" s="6" t="s">
        <v>912</v>
      </c>
      <c r="G259" s="267" t="s">
        <v>911</v>
      </c>
      <c r="H259" s="268"/>
      <c r="I259" s="269"/>
      <c r="J259" s="31" t="s">
        <v>503</v>
      </c>
      <c r="K259" s="31"/>
      <c r="L259" s="48" t="s">
        <v>337</v>
      </c>
      <c r="M259" s="149">
        <v>295</v>
      </c>
    </row>
    <row r="260" spans="1:13" ht="21" thickBot="1">
      <c r="A260" s="251"/>
      <c r="B260" s="35" t="s">
        <v>354</v>
      </c>
      <c r="C260" s="35" t="s">
        <v>355</v>
      </c>
      <c r="D260" s="35" t="s">
        <v>356</v>
      </c>
      <c r="E260" s="239" t="s">
        <v>357</v>
      </c>
      <c r="F260" s="239"/>
      <c r="G260" s="240"/>
      <c r="H260" s="241"/>
      <c r="I260" s="242"/>
      <c r="J260" s="11" t="s">
        <v>713</v>
      </c>
      <c r="K260" s="12"/>
      <c r="L260" s="47" t="s">
        <v>337</v>
      </c>
      <c r="M260" s="156">
        <v>450</v>
      </c>
    </row>
    <row r="261" spans="1:13" ht="15" thickBot="1">
      <c r="A261" s="252"/>
      <c r="B261" s="8" t="s">
        <v>717</v>
      </c>
      <c r="C261" s="8" t="s">
        <v>910</v>
      </c>
      <c r="D261" s="42">
        <v>45742</v>
      </c>
      <c r="E261" s="9"/>
      <c r="F261" s="16" t="s">
        <v>909</v>
      </c>
      <c r="G261" s="270"/>
      <c r="H261" s="271"/>
      <c r="I261" s="272"/>
      <c r="J261" s="13" t="s">
        <v>714</v>
      </c>
      <c r="K261" s="14"/>
      <c r="L261" s="46" t="s">
        <v>337</v>
      </c>
      <c r="M261" s="157">
        <v>148</v>
      </c>
    </row>
    <row r="262" spans="1:13" ht="21.6" thickTop="1" thickBot="1">
      <c r="A262" s="250">
        <f>A258+1</f>
        <v>63</v>
      </c>
      <c r="B262" s="52" t="s">
        <v>348</v>
      </c>
      <c r="C262" s="52" t="s">
        <v>349</v>
      </c>
      <c r="D262" s="52" t="s">
        <v>350</v>
      </c>
      <c r="E262" s="232" t="s">
        <v>351</v>
      </c>
      <c r="F262" s="232"/>
      <c r="G262" s="232" t="s">
        <v>343</v>
      </c>
      <c r="H262" s="246"/>
      <c r="I262" s="51"/>
      <c r="J262" s="32" t="s">
        <v>361</v>
      </c>
      <c r="K262" s="33"/>
      <c r="L262" s="50"/>
      <c r="M262" s="155"/>
    </row>
    <row r="263" spans="1:13" ht="15" thickBot="1">
      <c r="A263" s="251"/>
      <c r="B263" s="6" t="s">
        <v>730</v>
      </c>
      <c r="C263" s="6" t="s">
        <v>908</v>
      </c>
      <c r="D263" s="49">
        <v>45745</v>
      </c>
      <c r="E263" s="6"/>
      <c r="F263" s="6" t="s">
        <v>907</v>
      </c>
      <c r="G263" s="267" t="s">
        <v>734</v>
      </c>
      <c r="H263" s="268"/>
      <c r="I263" s="269"/>
      <c r="J263" s="31" t="s">
        <v>503</v>
      </c>
      <c r="K263" s="31"/>
      <c r="L263" s="48" t="s">
        <v>337</v>
      </c>
      <c r="M263" s="149">
        <v>822</v>
      </c>
    </row>
    <row r="264" spans="1:13" ht="21" thickBot="1">
      <c r="A264" s="251"/>
      <c r="B264" s="35" t="s">
        <v>354</v>
      </c>
      <c r="C264" s="35" t="s">
        <v>355</v>
      </c>
      <c r="D264" s="35" t="s">
        <v>356</v>
      </c>
      <c r="E264" s="239" t="s">
        <v>357</v>
      </c>
      <c r="F264" s="239"/>
      <c r="G264" s="240"/>
      <c r="H264" s="241"/>
      <c r="I264" s="242"/>
      <c r="J264" s="11" t="s">
        <v>353</v>
      </c>
      <c r="K264" s="12"/>
      <c r="L264" s="47" t="s">
        <v>337</v>
      </c>
      <c r="M264" s="156">
        <v>1216</v>
      </c>
    </row>
    <row r="265" spans="1:13" ht="15" thickBot="1">
      <c r="A265" s="252"/>
      <c r="B265" s="8" t="s">
        <v>733</v>
      </c>
      <c r="C265" s="8" t="s">
        <v>734</v>
      </c>
      <c r="D265" s="42">
        <v>45750</v>
      </c>
      <c r="E265" s="9" t="s">
        <v>359</v>
      </c>
      <c r="F265" s="16" t="s">
        <v>906</v>
      </c>
      <c r="G265" s="270"/>
      <c r="H265" s="271"/>
      <c r="I265" s="272"/>
      <c r="J265" s="13" t="s">
        <v>714</v>
      </c>
      <c r="K265" s="14"/>
      <c r="L265" s="46" t="s">
        <v>337</v>
      </c>
      <c r="M265" s="157">
        <v>337</v>
      </c>
    </row>
    <row r="266" spans="1:13" ht="21.6" thickTop="1" thickBot="1">
      <c r="A266" s="250">
        <f>A262+1</f>
        <v>64</v>
      </c>
      <c r="B266" s="52" t="s">
        <v>348</v>
      </c>
      <c r="C266" s="52" t="s">
        <v>349</v>
      </c>
      <c r="D266" s="52" t="s">
        <v>350</v>
      </c>
      <c r="E266" s="232" t="s">
        <v>351</v>
      </c>
      <c r="F266" s="232"/>
      <c r="G266" s="232" t="s">
        <v>343</v>
      </c>
      <c r="H266" s="246"/>
      <c r="I266" s="51"/>
      <c r="J266" s="32" t="s">
        <v>361</v>
      </c>
      <c r="K266" s="33"/>
      <c r="L266" s="50"/>
      <c r="M266" s="155"/>
    </row>
    <row r="267" spans="1:13" ht="21" thickBot="1">
      <c r="A267" s="251"/>
      <c r="B267" s="6" t="s">
        <v>905</v>
      </c>
      <c r="C267" s="6" t="s">
        <v>904</v>
      </c>
      <c r="D267" s="49">
        <v>45746</v>
      </c>
      <c r="E267" s="6"/>
      <c r="F267" s="6" t="s">
        <v>903</v>
      </c>
      <c r="G267" s="267" t="s">
        <v>902</v>
      </c>
      <c r="H267" s="268"/>
      <c r="I267" s="269"/>
      <c r="J267" s="31" t="s">
        <v>503</v>
      </c>
      <c r="K267" s="31"/>
      <c r="L267" s="48" t="s">
        <v>337</v>
      </c>
      <c r="M267" s="149">
        <v>2017</v>
      </c>
    </row>
    <row r="268" spans="1:13" ht="21" thickBot="1">
      <c r="A268" s="251"/>
      <c r="B268" s="35" t="s">
        <v>354</v>
      </c>
      <c r="C268" s="35" t="s">
        <v>355</v>
      </c>
      <c r="D268" s="35" t="s">
        <v>356</v>
      </c>
      <c r="E268" s="239" t="s">
        <v>357</v>
      </c>
      <c r="F268" s="239"/>
      <c r="G268" s="240"/>
      <c r="H268" s="241"/>
      <c r="I268" s="242"/>
      <c r="J268" s="11" t="s">
        <v>353</v>
      </c>
      <c r="K268" s="12"/>
      <c r="L268" s="47" t="s">
        <v>337</v>
      </c>
      <c r="M268" s="156">
        <v>304</v>
      </c>
    </row>
    <row r="269" spans="1:13" ht="15" thickBot="1">
      <c r="A269" s="252"/>
      <c r="B269" s="8" t="s">
        <v>717</v>
      </c>
      <c r="C269" s="8" t="s">
        <v>901</v>
      </c>
      <c r="D269" s="42">
        <v>45752</v>
      </c>
      <c r="E269" s="9" t="s">
        <v>359</v>
      </c>
      <c r="F269" s="16" t="s">
        <v>900</v>
      </c>
      <c r="G269" s="270"/>
      <c r="H269" s="271"/>
      <c r="I269" s="272"/>
      <c r="J269" s="13" t="s">
        <v>489</v>
      </c>
      <c r="K269" s="14"/>
      <c r="L269" s="46" t="s">
        <v>337</v>
      </c>
      <c r="M269" s="157">
        <v>450</v>
      </c>
    </row>
    <row r="270" spans="1:13" ht="21.6" thickTop="1" thickBot="1">
      <c r="A270" s="250">
        <f>A266+1</f>
        <v>65</v>
      </c>
      <c r="B270" s="52" t="s">
        <v>348</v>
      </c>
      <c r="C270" s="52" t="s">
        <v>349</v>
      </c>
      <c r="D270" s="52" t="s">
        <v>350</v>
      </c>
      <c r="E270" s="232" t="s">
        <v>351</v>
      </c>
      <c r="F270" s="232"/>
      <c r="G270" s="232" t="s">
        <v>343</v>
      </c>
      <c r="H270" s="246"/>
      <c r="I270" s="51"/>
      <c r="J270" s="32" t="s">
        <v>361</v>
      </c>
      <c r="K270" s="33"/>
      <c r="L270" s="50"/>
      <c r="M270" s="155"/>
    </row>
    <row r="271" spans="1:13" ht="15" thickBot="1">
      <c r="A271" s="251"/>
      <c r="B271" s="6" t="s">
        <v>899</v>
      </c>
      <c r="C271" s="6" t="s">
        <v>898</v>
      </c>
      <c r="D271" s="49">
        <v>45642</v>
      </c>
      <c r="E271" s="6"/>
      <c r="F271" s="6" t="s">
        <v>897</v>
      </c>
      <c r="G271" s="267" t="s">
        <v>896</v>
      </c>
      <c r="H271" s="268"/>
      <c r="I271" s="269"/>
      <c r="J271" s="31" t="s">
        <v>503</v>
      </c>
      <c r="K271" s="31"/>
      <c r="L271" s="48" t="s">
        <v>337</v>
      </c>
      <c r="M271" s="149">
        <v>608</v>
      </c>
    </row>
    <row r="272" spans="1:13" ht="21" thickBot="1">
      <c r="A272" s="251"/>
      <c r="B272" s="35" t="s">
        <v>354</v>
      </c>
      <c r="C272" s="35" t="s">
        <v>355</v>
      </c>
      <c r="D272" s="35" t="s">
        <v>356</v>
      </c>
      <c r="E272" s="239" t="s">
        <v>357</v>
      </c>
      <c r="F272" s="239"/>
      <c r="G272" s="240"/>
      <c r="H272" s="241"/>
      <c r="I272" s="242"/>
      <c r="J272" s="11" t="s">
        <v>353</v>
      </c>
      <c r="K272" s="12"/>
      <c r="L272" s="47" t="s">
        <v>337</v>
      </c>
      <c r="M272" s="156">
        <v>450</v>
      </c>
    </row>
    <row r="273" spans="1:13" ht="15" thickBot="1">
      <c r="A273" s="252"/>
      <c r="B273" s="8" t="s">
        <v>717</v>
      </c>
      <c r="C273" s="8" t="s">
        <v>896</v>
      </c>
      <c r="D273" s="42">
        <v>45646</v>
      </c>
      <c r="E273" s="9" t="s">
        <v>359</v>
      </c>
      <c r="F273" s="16" t="s">
        <v>895</v>
      </c>
      <c r="G273" s="270"/>
      <c r="H273" s="271"/>
      <c r="I273" s="272"/>
      <c r="J273" s="13" t="s">
        <v>360</v>
      </c>
      <c r="K273" s="14"/>
      <c r="L273" s="46" t="s">
        <v>337</v>
      </c>
      <c r="M273" s="157">
        <v>340</v>
      </c>
    </row>
    <row r="274" spans="1:13" ht="21.6" thickTop="1" thickBot="1">
      <c r="A274" s="250">
        <f>A270+1</f>
        <v>66</v>
      </c>
      <c r="B274" s="52" t="s">
        <v>348</v>
      </c>
      <c r="C274" s="52" t="s">
        <v>349</v>
      </c>
      <c r="D274" s="52" t="s">
        <v>350</v>
      </c>
      <c r="E274" s="232" t="s">
        <v>351</v>
      </c>
      <c r="F274" s="232"/>
      <c r="G274" s="232" t="s">
        <v>343</v>
      </c>
      <c r="H274" s="246"/>
      <c r="I274" s="51"/>
      <c r="J274" s="32" t="s">
        <v>361</v>
      </c>
      <c r="K274" s="33"/>
      <c r="L274" s="50"/>
      <c r="M274" s="155"/>
    </row>
    <row r="275" spans="1:13" ht="31.2" thickBot="1">
      <c r="A275" s="251"/>
      <c r="B275" s="6" t="s">
        <v>894</v>
      </c>
      <c r="C275" s="6" t="s">
        <v>1427</v>
      </c>
      <c r="D275" s="49">
        <v>45713</v>
      </c>
      <c r="E275" s="6"/>
      <c r="F275" s="6" t="s">
        <v>893</v>
      </c>
      <c r="G275" s="267" t="s">
        <v>892</v>
      </c>
      <c r="H275" s="268"/>
      <c r="I275" s="269"/>
      <c r="J275" s="31" t="s">
        <v>503</v>
      </c>
      <c r="K275" s="31" t="s">
        <v>337</v>
      </c>
      <c r="L275" s="48"/>
      <c r="M275" s="149">
        <v>419</v>
      </c>
    </row>
    <row r="276" spans="1:13" ht="21" thickBot="1">
      <c r="A276" s="251"/>
      <c r="B276" s="35" t="s">
        <v>354</v>
      </c>
      <c r="C276" s="35" t="s">
        <v>355</v>
      </c>
      <c r="D276" s="35" t="s">
        <v>356</v>
      </c>
      <c r="E276" s="239" t="s">
        <v>357</v>
      </c>
      <c r="F276" s="239"/>
      <c r="G276" s="240"/>
      <c r="H276" s="241"/>
      <c r="I276" s="242"/>
      <c r="J276" s="11" t="s">
        <v>713</v>
      </c>
      <c r="K276" s="12" t="s">
        <v>337</v>
      </c>
      <c r="L276" s="47"/>
      <c r="M276" s="156">
        <v>622</v>
      </c>
    </row>
    <row r="277" spans="1:13" ht="21" thickBot="1">
      <c r="A277" s="252"/>
      <c r="B277" s="8" t="s">
        <v>717</v>
      </c>
      <c r="C277" s="8" t="s">
        <v>891</v>
      </c>
      <c r="D277" s="42">
        <v>45716</v>
      </c>
      <c r="E277" s="9" t="s">
        <v>359</v>
      </c>
      <c r="F277" s="16" t="s">
        <v>890</v>
      </c>
      <c r="G277" s="270"/>
      <c r="H277" s="271"/>
      <c r="I277" s="272"/>
      <c r="J277" s="13" t="s">
        <v>549</v>
      </c>
      <c r="K277" s="14" t="s">
        <v>337</v>
      </c>
      <c r="L277" s="46"/>
      <c r="M277" s="157">
        <v>8</v>
      </c>
    </row>
    <row r="278" spans="1:13" ht="21.6" thickTop="1" thickBot="1">
      <c r="A278" s="250">
        <f>A274+1</f>
        <v>67</v>
      </c>
      <c r="B278" s="52" t="s">
        <v>348</v>
      </c>
      <c r="C278" s="52" t="s">
        <v>349</v>
      </c>
      <c r="D278" s="52" t="s">
        <v>350</v>
      </c>
      <c r="E278" s="232" t="s">
        <v>351</v>
      </c>
      <c r="F278" s="232"/>
      <c r="G278" s="232" t="s">
        <v>343</v>
      </c>
      <c r="H278" s="246"/>
      <c r="I278" s="51"/>
      <c r="J278" s="32" t="s">
        <v>361</v>
      </c>
      <c r="K278" s="33"/>
      <c r="L278" s="50"/>
      <c r="M278" s="155"/>
    </row>
    <row r="279" spans="1:13" ht="21" thickBot="1">
      <c r="A279" s="251"/>
      <c r="B279" s="6" t="s">
        <v>885</v>
      </c>
      <c r="C279" s="6" t="s">
        <v>1428</v>
      </c>
      <c r="D279" s="42">
        <v>45629</v>
      </c>
      <c r="E279" s="6"/>
      <c r="F279" s="6" t="s">
        <v>889</v>
      </c>
      <c r="G279" s="267" t="s">
        <v>888</v>
      </c>
      <c r="H279" s="268"/>
      <c r="I279" s="269"/>
      <c r="J279" s="31" t="s">
        <v>503</v>
      </c>
      <c r="K279" s="31"/>
      <c r="L279" s="48" t="s">
        <v>337</v>
      </c>
      <c r="M279" s="149">
        <v>1500</v>
      </c>
    </row>
    <row r="280" spans="1:13" ht="21.6" thickTop="1" thickBot="1">
      <c r="A280" s="251"/>
      <c r="B280" s="35" t="s">
        <v>354</v>
      </c>
      <c r="C280" s="35" t="s">
        <v>355</v>
      </c>
      <c r="D280" s="35" t="s">
        <v>356</v>
      </c>
      <c r="E280" s="239" t="s">
        <v>357</v>
      </c>
      <c r="F280" s="239"/>
      <c r="G280" s="240"/>
      <c r="H280" s="241"/>
      <c r="I280" s="242"/>
      <c r="J280" s="11" t="s">
        <v>876</v>
      </c>
      <c r="K280" s="12"/>
      <c r="L280" s="47" t="s">
        <v>337</v>
      </c>
      <c r="M280" s="156">
        <v>600</v>
      </c>
    </row>
    <row r="281" spans="1:13" ht="15" customHeight="1" thickBot="1">
      <c r="A281" s="252"/>
      <c r="B281" s="8" t="s">
        <v>882</v>
      </c>
      <c r="C281" s="8" t="s">
        <v>887</v>
      </c>
      <c r="D281" s="42">
        <v>45629</v>
      </c>
      <c r="E281" s="9"/>
      <c r="F281" s="16" t="s">
        <v>886</v>
      </c>
      <c r="G281" s="270"/>
      <c r="H281" s="271"/>
      <c r="I281" s="272"/>
      <c r="J281" s="13"/>
      <c r="K281" s="14"/>
      <c r="L281" s="46"/>
      <c r="M281" s="157"/>
    </row>
    <row r="282" spans="1:13" ht="21.6" thickTop="1" thickBot="1">
      <c r="A282" s="250">
        <f>A278+1</f>
        <v>68</v>
      </c>
      <c r="B282" s="52" t="s">
        <v>348</v>
      </c>
      <c r="C282" s="52" t="s">
        <v>349</v>
      </c>
      <c r="D282" s="52" t="s">
        <v>350</v>
      </c>
      <c r="E282" s="232" t="s">
        <v>351</v>
      </c>
      <c r="F282" s="232"/>
      <c r="G282" s="232" t="s">
        <v>343</v>
      </c>
      <c r="H282" s="246"/>
      <c r="I282" s="51"/>
      <c r="J282" s="32" t="s">
        <v>361</v>
      </c>
      <c r="K282" s="33"/>
      <c r="L282" s="50"/>
      <c r="M282" s="155"/>
    </row>
    <row r="283" spans="1:13" ht="21" thickBot="1">
      <c r="A283" s="251"/>
      <c r="B283" s="6" t="s">
        <v>885</v>
      </c>
      <c r="C283" s="6" t="s">
        <v>1429</v>
      </c>
      <c r="D283" s="49">
        <v>45607</v>
      </c>
      <c r="E283" s="6"/>
      <c r="F283" s="6" t="s">
        <v>884</v>
      </c>
      <c r="G283" s="267" t="s">
        <v>883</v>
      </c>
      <c r="H283" s="268"/>
      <c r="I283" s="269"/>
      <c r="J283" s="31" t="s">
        <v>503</v>
      </c>
      <c r="K283" s="31"/>
      <c r="L283" s="48" t="s">
        <v>337</v>
      </c>
      <c r="M283" s="149">
        <v>1500</v>
      </c>
    </row>
    <row r="284" spans="1:13" ht="21" thickBot="1">
      <c r="A284" s="251"/>
      <c r="B284" s="35" t="s">
        <v>354</v>
      </c>
      <c r="C284" s="35" t="s">
        <v>355</v>
      </c>
      <c r="D284" s="35" t="s">
        <v>356</v>
      </c>
      <c r="E284" s="239" t="s">
        <v>357</v>
      </c>
      <c r="F284" s="239"/>
      <c r="G284" s="240"/>
      <c r="H284" s="241"/>
      <c r="I284" s="242"/>
      <c r="J284" s="11" t="s">
        <v>876</v>
      </c>
      <c r="K284" s="12"/>
      <c r="L284" s="47" t="s">
        <v>337</v>
      </c>
      <c r="M284" s="156">
        <v>1000</v>
      </c>
    </row>
    <row r="285" spans="1:13" ht="21" thickBot="1">
      <c r="A285" s="252"/>
      <c r="B285" s="8" t="s">
        <v>882</v>
      </c>
      <c r="C285" s="8" t="s">
        <v>881</v>
      </c>
      <c r="D285" s="42">
        <v>45611</v>
      </c>
      <c r="E285" s="9" t="s">
        <v>359</v>
      </c>
      <c r="F285" s="16" t="s">
        <v>880</v>
      </c>
      <c r="G285" s="270"/>
      <c r="H285" s="271"/>
      <c r="I285" s="272"/>
      <c r="J285" s="13" t="s">
        <v>549</v>
      </c>
      <c r="K285" s="14"/>
      <c r="L285" s="46" t="s">
        <v>337</v>
      </c>
      <c r="M285" s="157">
        <v>160</v>
      </c>
    </row>
    <row r="286" spans="1:13" ht="21.6" thickTop="1" thickBot="1">
      <c r="A286" s="250">
        <f>A282+1</f>
        <v>69</v>
      </c>
      <c r="B286" s="52" t="s">
        <v>348</v>
      </c>
      <c r="C286" s="52" t="s">
        <v>349</v>
      </c>
      <c r="D286" s="52" t="s">
        <v>350</v>
      </c>
      <c r="E286" s="246" t="s">
        <v>351</v>
      </c>
      <c r="F286" s="261"/>
      <c r="G286" s="246" t="s">
        <v>343</v>
      </c>
      <c r="H286" s="277"/>
      <c r="I286" s="51"/>
      <c r="J286" s="32" t="s">
        <v>361</v>
      </c>
      <c r="K286" s="33"/>
      <c r="L286" s="50"/>
      <c r="M286" s="155"/>
    </row>
    <row r="287" spans="1:13" ht="15" thickBot="1">
      <c r="A287" s="251"/>
      <c r="B287" s="6" t="s">
        <v>879</v>
      </c>
      <c r="C287" s="6" t="s">
        <v>878</v>
      </c>
      <c r="D287" s="49">
        <v>45715</v>
      </c>
      <c r="E287" s="6"/>
      <c r="F287" s="6" t="s">
        <v>877</v>
      </c>
      <c r="G287" s="267" t="s">
        <v>874</v>
      </c>
      <c r="H287" s="273"/>
      <c r="I287" s="274"/>
      <c r="J287" s="31" t="s">
        <v>503</v>
      </c>
      <c r="K287" s="31"/>
      <c r="L287" s="48" t="s">
        <v>337</v>
      </c>
      <c r="M287" s="149">
        <v>2189</v>
      </c>
    </row>
    <row r="288" spans="1:13" ht="21" thickBot="1">
      <c r="A288" s="251"/>
      <c r="B288" s="35" t="s">
        <v>354</v>
      </c>
      <c r="C288" s="35" t="s">
        <v>355</v>
      </c>
      <c r="D288" s="35" t="s">
        <v>356</v>
      </c>
      <c r="E288" s="256" t="s">
        <v>357</v>
      </c>
      <c r="F288" s="257"/>
      <c r="G288" s="240"/>
      <c r="H288" s="241"/>
      <c r="I288" s="242"/>
      <c r="J288" s="11" t="s">
        <v>876</v>
      </c>
      <c r="K288" s="12"/>
      <c r="L288" s="47" t="s">
        <v>337</v>
      </c>
      <c r="M288" s="156">
        <v>545</v>
      </c>
    </row>
    <row r="289" spans="1:13" ht="21" thickBot="1">
      <c r="A289" s="252"/>
      <c r="B289" s="8" t="s">
        <v>875</v>
      </c>
      <c r="C289" s="8" t="s">
        <v>874</v>
      </c>
      <c r="D289" s="42">
        <v>45724</v>
      </c>
      <c r="E289" s="35"/>
      <c r="F289" s="16" t="s">
        <v>873</v>
      </c>
      <c r="G289" s="66"/>
      <c r="H289" s="65"/>
      <c r="I289" s="64"/>
      <c r="J289" s="11" t="s">
        <v>872</v>
      </c>
      <c r="K289" s="12"/>
      <c r="L289" s="47" t="s">
        <v>337</v>
      </c>
      <c r="M289" s="156">
        <v>1950</v>
      </c>
    </row>
    <row r="290" spans="1:13" ht="21.6" thickTop="1" thickBot="1">
      <c r="A290" s="250">
        <f>A286+1</f>
        <v>70</v>
      </c>
      <c r="B290" s="52" t="s">
        <v>348</v>
      </c>
      <c r="C290" s="52" t="s">
        <v>349</v>
      </c>
      <c r="D290" s="52" t="s">
        <v>350</v>
      </c>
      <c r="E290" s="232" t="s">
        <v>351</v>
      </c>
      <c r="F290" s="232"/>
      <c r="G290" s="233" t="s">
        <v>343</v>
      </c>
      <c r="H290" s="234"/>
      <c r="I290" s="235"/>
      <c r="J290" s="32" t="s">
        <v>361</v>
      </c>
      <c r="K290" s="33"/>
      <c r="L290" s="33"/>
      <c r="M290" s="155"/>
    </row>
    <row r="291" spans="1:13" ht="21" thickBot="1">
      <c r="A291" s="251"/>
      <c r="B291" s="6" t="s">
        <v>871</v>
      </c>
      <c r="C291" s="6" t="s">
        <v>862</v>
      </c>
      <c r="D291" s="49">
        <v>45655</v>
      </c>
      <c r="E291" s="6"/>
      <c r="F291" s="6" t="s">
        <v>861</v>
      </c>
      <c r="G291" s="267" t="s">
        <v>860</v>
      </c>
      <c r="H291" s="268"/>
      <c r="I291" s="269"/>
      <c r="J291" s="31" t="s">
        <v>353</v>
      </c>
      <c r="K291" s="31"/>
      <c r="L291" s="31" t="s">
        <v>337</v>
      </c>
      <c r="M291" s="149">
        <v>740</v>
      </c>
    </row>
    <row r="292" spans="1:13" ht="21" thickBot="1">
      <c r="A292" s="251"/>
      <c r="B292" s="35" t="s">
        <v>354</v>
      </c>
      <c r="C292" s="35" t="s">
        <v>355</v>
      </c>
      <c r="D292" s="35" t="s">
        <v>356</v>
      </c>
      <c r="E292" s="239" t="s">
        <v>357</v>
      </c>
      <c r="F292" s="239"/>
      <c r="G292" s="240"/>
      <c r="H292" s="241"/>
      <c r="I292" s="242"/>
      <c r="J292" s="11" t="s">
        <v>367</v>
      </c>
      <c r="K292" s="12"/>
      <c r="L292" s="12"/>
      <c r="M292" s="156"/>
    </row>
    <row r="293" spans="1:13" ht="15" thickBot="1">
      <c r="A293" s="252"/>
      <c r="B293" s="7" t="s">
        <v>813</v>
      </c>
      <c r="C293" s="7" t="s">
        <v>858</v>
      </c>
      <c r="D293" s="42">
        <v>45657</v>
      </c>
      <c r="E293" s="9" t="s">
        <v>359</v>
      </c>
      <c r="F293" s="10" t="s">
        <v>857</v>
      </c>
      <c r="G293" s="243"/>
      <c r="H293" s="244"/>
      <c r="I293" s="245"/>
      <c r="J293" s="11" t="s">
        <v>371</v>
      </c>
      <c r="K293" s="12"/>
      <c r="L293" s="12"/>
      <c r="M293" s="156"/>
    </row>
    <row r="294" spans="1:13" ht="21.6" thickTop="1" thickBot="1">
      <c r="A294" s="250">
        <f>A290+1</f>
        <v>71</v>
      </c>
      <c r="B294" s="52" t="s">
        <v>348</v>
      </c>
      <c r="C294" s="52" t="s">
        <v>349</v>
      </c>
      <c r="D294" s="52" t="s">
        <v>350</v>
      </c>
      <c r="E294" s="232" t="s">
        <v>351</v>
      </c>
      <c r="F294" s="232"/>
      <c r="G294" s="232" t="s">
        <v>343</v>
      </c>
      <c r="H294" s="246"/>
      <c r="I294" s="51"/>
      <c r="J294" s="32" t="s">
        <v>361</v>
      </c>
      <c r="K294" s="33"/>
      <c r="L294" s="33"/>
      <c r="M294" s="155"/>
    </row>
    <row r="295" spans="1:13" ht="21" thickBot="1">
      <c r="A295" s="251"/>
      <c r="B295" s="6" t="s">
        <v>1430</v>
      </c>
      <c r="C295" s="6" t="s">
        <v>862</v>
      </c>
      <c r="D295" s="49">
        <v>45655</v>
      </c>
      <c r="E295" s="6"/>
      <c r="F295" s="6" t="s">
        <v>861</v>
      </c>
      <c r="G295" s="267" t="s">
        <v>860</v>
      </c>
      <c r="H295" s="268"/>
      <c r="I295" s="269"/>
      <c r="J295" s="31" t="s">
        <v>353</v>
      </c>
      <c r="K295" s="31"/>
      <c r="L295" s="31" t="s">
        <v>337</v>
      </c>
      <c r="M295" s="149">
        <v>740</v>
      </c>
    </row>
    <row r="296" spans="1:13" ht="21" thickBot="1">
      <c r="A296" s="251"/>
      <c r="B296" s="35" t="s">
        <v>354</v>
      </c>
      <c r="C296" s="35" t="s">
        <v>355</v>
      </c>
      <c r="D296" s="35" t="s">
        <v>356</v>
      </c>
      <c r="E296" s="239" t="s">
        <v>357</v>
      </c>
      <c r="F296" s="239"/>
      <c r="G296" s="240"/>
      <c r="H296" s="241"/>
      <c r="I296" s="242"/>
      <c r="J296" s="11" t="s">
        <v>367</v>
      </c>
      <c r="K296" s="12"/>
      <c r="L296" s="12"/>
      <c r="M296" s="156"/>
    </row>
    <row r="297" spans="1:13" ht="15" thickBot="1">
      <c r="A297" s="252"/>
      <c r="B297" s="7" t="s">
        <v>813</v>
      </c>
      <c r="C297" s="7" t="s">
        <v>858</v>
      </c>
      <c r="D297" s="42">
        <v>45657</v>
      </c>
      <c r="E297" s="9" t="s">
        <v>359</v>
      </c>
      <c r="F297" s="10" t="s">
        <v>857</v>
      </c>
      <c r="G297" s="270"/>
      <c r="H297" s="271"/>
      <c r="I297" s="272"/>
      <c r="J297" s="11" t="s">
        <v>371</v>
      </c>
      <c r="K297" s="12"/>
      <c r="L297" s="12"/>
      <c r="M297" s="156"/>
    </row>
    <row r="298" spans="1:13" ht="21.6" thickTop="1" thickBot="1">
      <c r="A298" s="250">
        <f>A294+1</f>
        <v>72</v>
      </c>
      <c r="B298" s="52" t="s">
        <v>348</v>
      </c>
      <c r="C298" s="52" t="s">
        <v>349</v>
      </c>
      <c r="D298" s="52" t="s">
        <v>350</v>
      </c>
      <c r="E298" s="232" t="s">
        <v>351</v>
      </c>
      <c r="F298" s="232"/>
      <c r="G298" s="232" t="s">
        <v>343</v>
      </c>
      <c r="H298" s="246"/>
      <c r="I298" s="51"/>
      <c r="J298" s="32" t="s">
        <v>361</v>
      </c>
      <c r="K298" s="33"/>
      <c r="L298" s="33"/>
      <c r="M298" s="155"/>
    </row>
    <row r="299" spans="1:13" ht="21" thickBot="1">
      <c r="A299" s="251"/>
      <c r="B299" s="6" t="s">
        <v>870</v>
      </c>
      <c r="C299" s="6" t="s">
        <v>862</v>
      </c>
      <c r="D299" s="49">
        <v>45655</v>
      </c>
      <c r="E299" s="6"/>
      <c r="F299" s="6" t="s">
        <v>861</v>
      </c>
      <c r="G299" s="267" t="s">
        <v>860</v>
      </c>
      <c r="H299" s="268"/>
      <c r="I299" s="269"/>
      <c r="J299" s="31" t="s">
        <v>353</v>
      </c>
      <c r="K299" s="31"/>
      <c r="L299" s="31" t="s">
        <v>337</v>
      </c>
      <c r="M299" s="149">
        <v>740</v>
      </c>
    </row>
    <row r="300" spans="1:13" ht="21" thickBot="1">
      <c r="A300" s="251"/>
      <c r="B300" s="35" t="s">
        <v>354</v>
      </c>
      <c r="C300" s="35" t="s">
        <v>355</v>
      </c>
      <c r="D300" s="35" t="s">
        <v>356</v>
      </c>
      <c r="E300" s="239" t="s">
        <v>357</v>
      </c>
      <c r="F300" s="239"/>
      <c r="G300" s="240"/>
      <c r="H300" s="241"/>
      <c r="I300" s="242"/>
      <c r="J300" s="11" t="s">
        <v>367</v>
      </c>
      <c r="K300" s="12"/>
      <c r="L300" s="12"/>
      <c r="M300" s="156"/>
    </row>
    <row r="301" spans="1:13" ht="15" thickBot="1">
      <c r="A301" s="252"/>
      <c r="B301" s="7" t="s">
        <v>813</v>
      </c>
      <c r="C301" s="7" t="s">
        <v>858</v>
      </c>
      <c r="D301" s="42">
        <v>45657</v>
      </c>
      <c r="E301" s="9" t="s">
        <v>359</v>
      </c>
      <c r="F301" s="10" t="s">
        <v>857</v>
      </c>
      <c r="G301" s="270"/>
      <c r="H301" s="271"/>
      <c r="I301" s="272"/>
      <c r="J301" s="11" t="s">
        <v>371</v>
      </c>
      <c r="K301" s="12"/>
      <c r="L301" s="12"/>
      <c r="M301" s="156"/>
    </row>
    <row r="302" spans="1:13" ht="21.6" thickTop="1" thickBot="1">
      <c r="A302" s="250">
        <f>A298+1</f>
        <v>73</v>
      </c>
      <c r="B302" s="52" t="s">
        <v>348</v>
      </c>
      <c r="C302" s="52" t="s">
        <v>349</v>
      </c>
      <c r="D302" s="52" t="s">
        <v>350</v>
      </c>
      <c r="E302" s="232" t="s">
        <v>351</v>
      </c>
      <c r="F302" s="232"/>
      <c r="G302" s="232" t="s">
        <v>343</v>
      </c>
      <c r="H302" s="246"/>
      <c r="I302" s="51"/>
      <c r="J302" s="32" t="s">
        <v>361</v>
      </c>
      <c r="K302" s="33"/>
      <c r="L302" s="33"/>
      <c r="M302" s="155"/>
    </row>
    <row r="303" spans="1:13" ht="21" thickBot="1">
      <c r="A303" s="251"/>
      <c r="B303" s="6" t="s">
        <v>869</v>
      </c>
      <c r="C303" s="6" t="s">
        <v>862</v>
      </c>
      <c r="D303" s="49">
        <v>45655</v>
      </c>
      <c r="E303" s="6"/>
      <c r="F303" s="6" t="s">
        <v>861</v>
      </c>
      <c r="G303" s="267" t="s">
        <v>860</v>
      </c>
      <c r="H303" s="268"/>
      <c r="I303" s="269"/>
      <c r="J303" s="31" t="s">
        <v>353</v>
      </c>
      <c r="K303" s="31"/>
      <c r="L303" s="31" t="s">
        <v>337</v>
      </c>
      <c r="M303" s="149">
        <v>740</v>
      </c>
    </row>
    <row r="304" spans="1:13" ht="21" thickBot="1">
      <c r="A304" s="251"/>
      <c r="B304" s="35" t="s">
        <v>354</v>
      </c>
      <c r="C304" s="35" t="s">
        <v>355</v>
      </c>
      <c r="D304" s="35" t="s">
        <v>356</v>
      </c>
      <c r="E304" s="239" t="s">
        <v>357</v>
      </c>
      <c r="F304" s="239"/>
      <c r="G304" s="240"/>
      <c r="H304" s="241"/>
      <c r="I304" s="242"/>
      <c r="J304" s="11" t="s">
        <v>367</v>
      </c>
      <c r="K304" s="12"/>
      <c r="L304" s="12"/>
      <c r="M304" s="156"/>
    </row>
    <row r="305" spans="1:13" ht="15" thickBot="1">
      <c r="A305" s="252"/>
      <c r="B305" s="7" t="s">
        <v>813</v>
      </c>
      <c r="C305" s="7" t="s">
        <v>858</v>
      </c>
      <c r="D305" s="42">
        <v>45657</v>
      </c>
      <c r="E305" s="9" t="s">
        <v>359</v>
      </c>
      <c r="F305" s="10" t="s">
        <v>857</v>
      </c>
      <c r="G305" s="270"/>
      <c r="H305" s="271"/>
      <c r="I305" s="272"/>
      <c r="J305" s="11" t="s">
        <v>371</v>
      </c>
      <c r="K305" s="12"/>
      <c r="L305" s="12"/>
      <c r="M305" s="156"/>
    </row>
    <row r="306" spans="1:13" ht="21.6" thickTop="1" thickBot="1">
      <c r="A306" s="250">
        <f>A302+1</f>
        <v>74</v>
      </c>
      <c r="B306" s="52" t="s">
        <v>348</v>
      </c>
      <c r="C306" s="52" t="s">
        <v>349</v>
      </c>
      <c r="D306" s="52" t="s">
        <v>350</v>
      </c>
      <c r="E306" s="232" t="s">
        <v>351</v>
      </c>
      <c r="F306" s="232"/>
      <c r="G306" s="232" t="s">
        <v>343</v>
      </c>
      <c r="H306" s="246"/>
      <c r="I306" s="51"/>
      <c r="J306" s="32" t="s">
        <v>361</v>
      </c>
      <c r="K306" s="33"/>
      <c r="L306" s="33"/>
      <c r="M306" s="155"/>
    </row>
    <row r="307" spans="1:13" ht="21" thickBot="1">
      <c r="A307" s="251"/>
      <c r="B307" s="6" t="s">
        <v>868</v>
      </c>
      <c r="C307" s="6" t="s">
        <v>862</v>
      </c>
      <c r="D307" s="49">
        <v>45655</v>
      </c>
      <c r="E307" s="6"/>
      <c r="F307" s="6" t="s">
        <v>861</v>
      </c>
      <c r="G307" s="267" t="s">
        <v>860</v>
      </c>
      <c r="H307" s="268"/>
      <c r="I307" s="269"/>
      <c r="J307" s="31" t="s">
        <v>353</v>
      </c>
      <c r="K307" s="31"/>
      <c r="L307" s="31" t="s">
        <v>337</v>
      </c>
      <c r="M307" s="149">
        <v>740</v>
      </c>
    </row>
    <row r="308" spans="1:13" ht="21" thickBot="1">
      <c r="A308" s="251"/>
      <c r="B308" s="35" t="s">
        <v>354</v>
      </c>
      <c r="C308" s="35" t="s">
        <v>355</v>
      </c>
      <c r="D308" s="35" t="s">
        <v>356</v>
      </c>
      <c r="E308" s="239" t="s">
        <v>357</v>
      </c>
      <c r="F308" s="239"/>
      <c r="G308" s="240"/>
      <c r="H308" s="241"/>
      <c r="I308" s="242"/>
      <c r="J308" s="11" t="s">
        <v>367</v>
      </c>
      <c r="K308" s="12"/>
      <c r="L308" s="12"/>
      <c r="M308" s="156"/>
    </row>
    <row r="309" spans="1:13" ht="15" thickBot="1">
      <c r="A309" s="252"/>
      <c r="B309" s="7" t="s">
        <v>813</v>
      </c>
      <c r="C309" s="7" t="s">
        <v>858</v>
      </c>
      <c r="D309" s="42">
        <v>45657</v>
      </c>
      <c r="E309" s="9" t="s">
        <v>359</v>
      </c>
      <c r="F309" s="10" t="s">
        <v>857</v>
      </c>
      <c r="G309" s="270"/>
      <c r="H309" s="271"/>
      <c r="I309" s="272"/>
      <c r="J309" s="11" t="s">
        <v>371</v>
      </c>
      <c r="K309" s="12"/>
      <c r="L309" s="12"/>
      <c r="M309" s="156"/>
    </row>
    <row r="310" spans="1:13" ht="21.6" thickTop="1" thickBot="1">
      <c r="A310" s="250">
        <f>A306+1</f>
        <v>75</v>
      </c>
      <c r="B310" s="52" t="s">
        <v>348</v>
      </c>
      <c r="C310" s="52" t="s">
        <v>349</v>
      </c>
      <c r="D310" s="52" t="s">
        <v>350</v>
      </c>
      <c r="E310" s="232" t="s">
        <v>351</v>
      </c>
      <c r="F310" s="232"/>
      <c r="G310" s="232" t="s">
        <v>343</v>
      </c>
      <c r="H310" s="246"/>
      <c r="I310" s="51"/>
      <c r="J310" s="32" t="s">
        <v>361</v>
      </c>
      <c r="K310" s="33"/>
      <c r="L310" s="33"/>
      <c r="M310" s="155"/>
    </row>
    <row r="311" spans="1:13" ht="21" thickBot="1">
      <c r="A311" s="251"/>
      <c r="B311" s="6" t="s">
        <v>1431</v>
      </c>
      <c r="C311" s="6" t="s">
        <v>862</v>
      </c>
      <c r="D311" s="49">
        <v>45655</v>
      </c>
      <c r="E311" s="6"/>
      <c r="F311" s="6" t="s">
        <v>861</v>
      </c>
      <c r="G311" s="267" t="s">
        <v>860</v>
      </c>
      <c r="H311" s="268"/>
      <c r="I311" s="269"/>
      <c r="J311" s="31" t="s">
        <v>353</v>
      </c>
      <c r="K311" s="31"/>
      <c r="L311" s="31" t="s">
        <v>337</v>
      </c>
      <c r="M311" s="149">
        <v>740</v>
      </c>
    </row>
    <row r="312" spans="1:13" ht="21" thickBot="1">
      <c r="A312" s="251"/>
      <c r="B312" s="35" t="s">
        <v>354</v>
      </c>
      <c r="C312" s="35" t="s">
        <v>355</v>
      </c>
      <c r="D312" s="35" t="s">
        <v>356</v>
      </c>
      <c r="E312" s="239" t="s">
        <v>357</v>
      </c>
      <c r="F312" s="239"/>
      <c r="G312" s="240"/>
      <c r="H312" s="241"/>
      <c r="I312" s="242"/>
      <c r="J312" s="11" t="s">
        <v>367</v>
      </c>
      <c r="K312" s="12"/>
      <c r="L312" s="12"/>
      <c r="M312" s="156"/>
    </row>
    <row r="313" spans="1:13" ht="15" thickBot="1">
      <c r="A313" s="252"/>
      <c r="B313" s="7" t="s">
        <v>813</v>
      </c>
      <c r="C313" s="7" t="s">
        <v>858</v>
      </c>
      <c r="D313" s="42">
        <v>45657</v>
      </c>
      <c r="E313" s="9" t="s">
        <v>359</v>
      </c>
      <c r="F313" s="10" t="s">
        <v>857</v>
      </c>
      <c r="G313" s="270"/>
      <c r="H313" s="271"/>
      <c r="I313" s="272"/>
      <c r="J313" s="11" t="s">
        <v>371</v>
      </c>
      <c r="K313" s="12"/>
      <c r="L313" s="12"/>
      <c r="M313" s="156"/>
    </row>
    <row r="314" spans="1:13" ht="21.6" thickTop="1" thickBot="1">
      <c r="A314" s="250">
        <f>A310+1</f>
        <v>76</v>
      </c>
      <c r="B314" s="52" t="s">
        <v>348</v>
      </c>
      <c r="C314" s="52" t="s">
        <v>349</v>
      </c>
      <c r="D314" s="52" t="s">
        <v>350</v>
      </c>
      <c r="E314" s="232" t="s">
        <v>351</v>
      </c>
      <c r="F314" s="232"/>
      <c r="G314" s="232" t="s">
        <v>343</v>
      </c>
      <c r="H314" s="246"/>
      <c r="I314" s="51"/>
      <c r="J314" s="32" t="s">
        <v>361</v>
      </c>
      <c r="K314" s="33"/>
      <c r="L314" s="33"/>
      <c r="M314" s="155"/>
    </row>
    <row r="315" spans="1:13" ht="21" thickBot="1">
      <c r="A315" s="251"/>
      <c r="B315" s="6" t="s">
        <v>867</v>
      </c>
      <c r="C315" s="6" t="s">
        <v>862</v>
      </c>
      <c r="D315" s="49">
        <v>45655</v>
      </c>
      <c r="E315" s="6"/>
      <c r="F315" s="6" t="s">
        <v>861</v>
      </c>
      <c r="G315" s="267" t="s">
        <v>860</v>
      </c>
      <c r="H315" s="268"/>
      <c r="I315" s="269"/>
      <c r="J315" s="31" t="s">
        <v>353</v>
      </c>
      <c r="K315" s="31"/>
      <c r="L315" s="31" t="s">
        <v>337</v>
      </c>
      <c r="M315" s="149">
        <v>740</v>
      </c>
    </row>
    <row r="316" spans="1:13" ht="21" thickBot="1">
      <c r="A316" s="251"/>
      <c r="B316" s="35" t="s">
        <v>354</v>
      </c>
      <c r="C316" s="35" t="s">
        <v>355</v>
      </c>
      <c r="D316" s="35" t="s">
        <v>356</v>
      </c>
      <c r="E316" s="239" t="s">
        <v>357</v>
      </c>
      <c r="F316" s="239"/>
      <c r="G316" s="240"/>
      <c r="H316" s="241"/>
      <c r="I316" s="242"/>
      <c r="J316" s="11" t="s">
        <v>367</v>
      </c>
      <c r="K316" s="12"/>
      <c r="L316" s="12"/>
      <c r="M316" s="156"/>
    </row>
    <row r="317" spans="1:13" ht="15" thickBot="1">
      <c r="A317" s="252"/>
      <c r="B317" s="7" t="s">
        <v>813</v>
      </c>
      <c r="C317" s="7" t="s">
        <v>858</v>
      </c>
      <c r="D317" s="42">
        <v>45657</v>
      </c>
      <c r="E317" s="9" t="s">
        <v>359</v>
      </c>
      <c r="F317" s="10" t="s">
        <v>857</v>
      </c>
      <c r="G317" s="270"/>
      <c r="H317" s="271"/>
      <c r="I317" s="272"/>
      <c r="J317" s="11" t="s">
        <v>371</v>
      </c>
      <c r="K317" s="12"/>
      <c r="L317" s="12"/>
      <c r="M317" s="156"/>
    </row>
    <row r="318" spans="1:13" ht="21.6" thickTop="1" thickBot="1">
      <c r="A318" s="250">
        <f>A314+1</f>
        <v>77</v>
      </c>
      <c r="B318" s="52" t="s">
        <v>348</v>
      </c>
      <c r="C318" s="52" t="s">
        <v>349</v>
      </c>
      <c r="D318" s="52" t="s">
        <v>350</v>
      </c>
      <c r="E318" s="232" t="s">
        <v>351</v>
      </c>
      <c r="F318" s="232"/>
      <c r="G318" s="232" t="s">
        <v>343</v>
      </c>
      <c r="H318" s="246"/>
      <c r="I318" s="51"/>
      <c r="J318" s="32" t="s">
        <v>361</v>
      </c>
      <c r="K318" s="33"/>
      <c r="L318" s="33"/>
      <c r="M318" s="155"/>
    </row>
    <row r="319" spans="1:13" ht="21" thickBot="1">
      <c r="A319" s="251"/>
      <c r="B319" s="6" t="s">
        <v>866</v>
      </c>
      <c r="C319" s="6" t="s">
        <v>862</v>
      </c>
      <c r="D319" s="49">
        <v>45655</v>
      </c>
      <c r="E319" s="6"/>
      <c r="F319" s="6" t="s">
        <v>861</v>
      </c>
      <c r="G319" s="267" t="s">
        <v>860</v>
      </c>
      <c r="H319" s="268"/>
      <c r="I319" s="269"/>
      <c r="J319" s="31" t="s">
        <v>353</v>
      </c>
      <c r="K319" s="31"/>
      <c r="L319" s="31" t="s">
        <v>337</v>
      </c>
      <c r="M319" s="149">
        <v>740</v>
      </c>
    </row>
    <row r="320" spans="1:13" ht="21" thickBot="1">
      <c r="A320" s="251"/>
      <c r="B320" s="35" t="s">
        <v>354</v>
      </c>
      <c r="C320" s="35" t="s">
        <v>355</v>
      </c>
      <c r="D320" s="35" t="s">
        <v>356</v>
      </c>
      <c r="E320" s="239" t="s">
        <v>357</v>
      </c>
      <c r="F320" s="239"/>
      <c r="G320" s="240"/>
      <c r="H320" s="241"/>
      <c r="I320" s="242"/>
      <c r="J320" s="11" t="s">
        <v>367</v>
      </c>
      <c r="K320" s="12"/>
      <c r="L320" s="12"/>
      <c r="M320" s="156"/>
    </row>
    <row r="321" spans="1:13" ht="15" thickBot="1">
      <c r="A321" s="252"/>
      <c r="B321" s="7" t="s">
        <v>813</v>
      </c>
      <c r="C321" s="7" t="s">
        <v>858</v>
      </c>
      <c r="D321" s="42">
        <v>45657</v>
      </c>
      <c r="E321" s="9" t="s">
        <v>359</v>
      </c>
      <c r="F321" s="10" t="s">
        <v>857</v>
      </c>
      <c r="G321" s="270"/>
      <c r="H321" s="271"/>
      <c r="I321" s="272"/>
      <c r="J321" s="11" t="s">
        <v>371</v>
      </c>
      <c r="K321" s="12"/>
      <c r="L321" s="12"/>
      <c r="M321" s="156"/>
    </row>
    <row r="322" spans="1:13" ht="21.6" thickTop="1" thickBot="1">
      <c r="A322" s="250">
        <f>A318+1</f>
        <v>78</v>
      </c>
      <c r="B322" s="52" t="s">
        <v>348</v>
      </c>
      <c r="C322" s="52" t="s">
        <v>349</v>
      </c>
      <c r="D322" s="52" t="s">
        <v>350</v>
      </c>
      <c r="E322" s="232" t="s">
        <v>351</v>
      </c>
      <c r="F322" s="232"/>
      <c r="G322" s="232" t="s">
        <v>343</v>
      </c>
      <c r="H322" s="246"/>
      <c r="I322" s="51"/>
      <c r="J322" s="32" t="s">
        <v>361</v>
      </c>
      <c r="K322" s="33"/>
      <c r="L322" s="33"/>
      <c r="M322" s="155"/>
    </row>
    <row r="323" spans="1:13" ht="21" thickBot="1">
      <c r="A323" s="251"/>
      <c r="B323" s="6" t="s">
        <v>865</v>
      </c>
      <c r="C323" s="6" t="s">
        <v>862</v>
      </c>
      <c r="D323" s="49">
        <v>45655</v>
      </c>
      <c r="E323" s="6"/>
      <c r="F323" s="6" t="s">
        <v>861</v>
      </c>
      <c r="G323" s="267" t="s">
        <v>860</v>
      </c>
      <c r="H323" s="268"/>
      <c r="I323" s="269"/>
      <c r="J323" s="31" t="s">
        <v>353</v>
      </c>
      <c r="K323" s="31"/>
      <c r="L323" s="31" t="s">
        <v>337</v>
      </c>
      <c r="M323" s="149">
        <v>740</v>
      </c>
    </row>
    <row r="324" spans="1:13" ht="21" thickBot="1">
      <c r="A324" s="251"/>
      <c r="B324" s="35" t="s">
        <v>354</v>
      </c>
      <c r="C324" s="35" t="s">
        <v>355</v>
      </c>
      <c r="D324" s="35" t="s">
        <v>356</v>
      </c>
      <c r="E324" s="239" t="s">
        <v>357</v>
      </c>
      <c r="F324" s="239"/>
      <c r="G324" s="240"/>
      <c r="H324" s="241"/>
      <c r="I324" s="242"/>
      <c r="J324" s="11" t="s">
        <v>367</v>
      </c>
      <c r="K324" s="12"/>
      <c r="L324" s="12"/>
      <c r="M324" s="156"/>
    </row>
    <row r="325" spans="1:13" ht="15" thickBot="1">
      <c r="A325" s="252"/>
      <c r="B325" s="7" t="s">
        <v>864</v>
      </c>
      <c r="C325" s="7" t="s">
        <v>858</v>
      </c>
      <c r="D325" s="42">
        <v>45657</v>
      </c>
      <c r="E325" s="9" t="s">
        <v>359</v>
      </c>
      <c r="F325" s="10" t="s">
        <v>857</v>
      </c>
      <c r="G325" s="270"/>
      <c r="H325" s="271"/>
      <c r="I325" s="272"/>
      <c r="J325" s="11" t="s">
        <v>371</v>
      </c>
      <c r="K325" s="12"/>
      <c r="L325" s="12"/>
      <c r="M325" s="156"/>
    </row>
    <row r="326" spans="1:13" ht="21.6" thickTop="1" thickBot="1">
      <c r="A326" s="250">
        <f>A322+1</f>
        <v>79</v>
      </c>
      <c r="B326" s="52" t="s">
        <v>348</v>
      </c>
      <c r="C326" s="52" t="s">
        <v>349</v>
      </c>
      <c r="D326" s="52" t="s">
        <v>350</v>
      </c>
      <c r="E326" s="232" t="s">
        <v>351</v>
      </c>
      <c r="F326" s="232"/>
      <c r="G326" s="232" t="s">
        <v>343</v>
      </c>
      <c r="H326" s="246"/>
      <c r="I326" s="51"/>
      <c r="J326" s="32" t="s">
        <v>361</v>
      </c>
      <c r="K326" s="33"/>
      <c r="L326" s="33"/>
      <c r="M326" s="155"/>
    </row>
    <row r="327" spans="1:13" ht="21" thickBot="1">
      <c r="A327" s="251"/>
      <c r="B327" s="6" t="s">
        <v>863</v>
      </c>
      <c r="C327" s="6" t="s">
        <v>862</v>
      </c>
      <c r="D327" s="49">
        <v>45655</v>
      </c>
      <c r="E327" s="6"/>
      <c r="F327" s="6" t="s">
        <v>861</v>
      </c>
      <c r="G327" s="267" t="s">
        <v>860</v>
      </c>
      <c r="H327" s="268"/>
      <c r="I327" s="269"/>
      <c r="J327" s="31" t="s">
        <v>353</v>
      </c>
      <c r="K327" s="31"/>
      <c r="L327" s="31" t="s">
        <v>337</v>
      </c>
      <c r="M327" s="149">
        <v>740</v>
      </c>
    </row>
    <row r="328" spans="1:13" ht="21" thickBot="1">
      <c r="A328" s="251"/>
      <c r="B328" s="35" t="s">
        <v>354</v>
      </c>
      <c r="C328" s="35" t="s">
        <v>355</v>
      </c>
      <c r="D328" s="35" t="s">
        <v>356</v>
      </c>
      <c r="E328" s="239" t="s">
        <v>357</v>
      </c>
      <c r="F328" s="239"/>
      <c r="G328" s="240"/>
      <c r="H328" s="241"/>
      <c r="I328" s="242"/>
      <c r="J328" s="11" t="s">
        <v>367</v>
      </c>
      <c r="K328" s="12"/>
      <c r="L328" s="12"/>
      <c r="M328" s="156"/>
    </row>
    <row r="329" spans="1:13" ht="15" thickBot="1">
      <c r="A329" s="252"/>
      <c r="B329" s="7" t="s">
        <v>859</v>
      </c>
      <c r="C329" s="7" t="s">
        <v>858</v>
      </c>
      <c r="D329" s="42">
        <v>45657</v>
      </c>
      <c r="E329" s="9" t="s">
        <v>359</v>
      </c>
      <c r="F329" s="10" t="s">
        <v>857</v>
      </c>
      <c r="G329" s="270"/>
      <c r="H329" s="271"/>
      <c r="I329" s="272"/>
      <c r="J329" s="11" t="s">
        <v>371</v>
      </c>
      <c r="K329" s="12"/>
      <c r="L329" s="12"/>
      <c r="M329" s="156"/>
    </row>
    <row r="330" spans="1:13" ht="21.6" thickTop="1" thickBot="1">
      <c r="A330" s="250">
        <f>A326+1</f>
        <v>80</v>
      </c>
      <c r="B330" s="52" t="s">
        <v>348</v>
      </c>
      <c r="C330" s="52" t="s">
        <v>349</v>
      </c>
      <c r="D330" s="52" t="s">
        <v>350</v>
      </c>
      <c r="E330" s="232" t="s">
        <v>351</v>
      </c>
      <c r="F330" s="232"/>
      <c r="G330" s="232" t="s">
        <v>343</v>
      </c>
      <c r="H330" s="246"/>
      <c r="I330" s="51"/>
      <c r="J330" s="32" t="s">
        <v>361</v>
      </c>
      <c r="K330" s="33"/>
      <c r="L330" s="33"/>
      <c r="M330" s="155"/>
    </row>
    <row r="331" spans="1:13" ht="21" thickBot="1">
      <c r="A331" s="251"/>
      <c r="B331" s="6" t="s">
        <v>856</v>
      </c>
      <c r="C331" s="6" t="s">
        <v>850</v>
      </c>
      <c r="D331" s="49">
        <v>45640</v>
      </c>
      <c r="E331" s="6"/>
      <c r="F331" s="6" t="s">
        <v>849</v>
      </c>
      <c r="G331" s="267" t="s">
        <v>846</v>
      </c>
      <c r="H331" s="268"/>
      <c r="I331" s="269"/>
      <c r="J331" s="31" t="s">
        <v>366</v>
      </c>
      <c r="K331" s="31" t="s">
        <v>337</v>
      </c>
      <c r="L331" s="31"/>
      <c r="M331" s="149">
        <v>220</v>
      </c>
    </row>
    <row r="332" spans="1:13" ht="21" thickBot="1">
      <c r="A332" s="251"/>
      <c r="B332" s="35" t="s">
        <v>354</v>
      </c>
      <c r="C332" s="35" t="s">
        <v>355</v>
      </c>
      <c r="D332" s="35" t="s">
        <v>356</v>
      </c>
      <c r="E332" s="239" t="s">
        <v>357</v>
      </c>
      <c r="F332" s="239"/>
      <c r="G332" s="240"/>
      <c r="H332" s="241"/>
      <c r="I332" s="242"/>
      <c r="J332" s="11" t="s">
        <v>848</v>
      </c>
      <c r="K332" s="12" t="s">
        <v>337</v>
      </c>
      <c r="L332" s="12"/>
      <c r="M332" s="156">
        <v>538.66999999999996</v>
      </c>
    </row>
    <row r="333" spans="1:13" ht="21" thickBot="1">
      <c r="A333" s="252"/>
      <c r="B333" s="7" t="s">
        <v>812</v>
      </c>
      <c r="C333" s="7" t="s">
        <v>846</v>
      </c>
      <c r="D333" s="42">
        <v>45640</v>
      </c>
      <c r="E333" s="9" t="s">
        <v>359</v>
      </c>
      <c r="F333" s="10" t="s">
        <v>845</v>
      </c>
      <c r="G333" s="270"/>
      <c r="H333" s="271"/>
      <c r="I333" s="272"/>
      <c r="J333" s="11" t="s">
        <v>797</v>
      </c>
      <c r="K333" s="12" t="s">
        <v>337</v>
      </c>
      <c r="L333" s="12"/>
      <c r="M333" s="156">
        <v>170</v>
      </c>
    </row>
    <row r="334" spans="1:13" ht="21.6" thickTop="1" thickBot="1">
      <c r="A334" s="250">
        <f>A330+1</f>
        <v>81</v>
      </c>
      <c r="B334" s="52" t="s">
        <v>348</v>
      </c>
      <c r="C334" s="52" t="s">
        <v>349</v>
      </c>
      <c r="D334" s="52" t="s">
        <v>350</v>
      </c>
      <c r="E334" s="232" t="s">
        <v>351</v>
      </c>
      <c r="F334" s="232"/>
      <c r="G334" s="232" t="s">
        <v>343</v>
      </c>
      <c r="H334" s="246"/>
      <c r="I334" s="51"/>
      <c r="J334" s="32" t="s">
        <v>361</v>
      </c>
      <c r="K334" s="33"/>
      <c r="L334" s="33"/>
      <c r="M334" s="155"/>
    </row>
    <row r="335" spans="1:13" ht="21" thickBot="1">
      <c r="A335" s="251"/>
      <c r="B335" s="63" t="s">
        <v>855</v>
      </c>
      <c r="C335" s="6" t="s">
        <v>850</v>
      </c>
      <c r="D335" s="49">
        <v>45640</v>
      </c>
      <c r="E335" s="6"/>
      <c r="F335" s="6" t="s">
        <v>849</v>
      </c>
      <c r="G335" s="267" t="s">
        <v>846</v>
      </c>
      <c r="H335" s="268"/>
      <c r="I335" s="269"/>
      <c r="J335" s="31" t="s">
        <v>366</v>
      </c>
      <c r="K335" s="31" t="s">
        <v>337</v>
      </c>
      <c r="L335" s="31"/>
      <c r="M335" s="149">
        <v>220</v>
      </c>
    </row>
    <row r="336" spans="1:13" ht="21" thickBot="1">
      <c r="A336" s="251"/>
      <c r="B336" s="35" t="s">
        <v>354</v>
      </c>
      <c r="C336" s="35" t="s">
        <v>355</v>
      </c>
      <c r="D336" s="35" t="s">
        <v>356</v>
      </c>
      <c r="E336" s="239" t="s">
        <v>357</v>
      </c>
      <c r="F336" s="239"/>
      <c r="G336" s="240"/>
      <c r="H336" s="241"/>
      <c r="I336" s="242"/>
      <c r="J336" s="11" t="s">
        <v>848</v>
      </c>
      <c r="K336" s="12" t="s">
        <v>337</v>
      </c>
      <c r="L336" s="12"/>
      <c r="M336" s="156">
        <v>538.66999999999996</v>
      </c>
    </row>
    <row r="337" spans="1:13" ht="21" thickBot="1">
      <c r="A337" s="252"/>
      <c r="B337" s="7" t="s">
        <v>810</v>
      </c>
      <c r="C337" s="7" t="s">
        <v>846</v>
      </c>
      <c r="D337" s="42">
        <v>45640</v>
      </c>
      <c r="E337" s="9" t="s">
        <v>359</v>
      </c>
      <c r="F337" s="10" t="s">
        <v>845</v>
      </c>
      <c r="G337" s="270"/>
      <c r="H337" s="271"/>
      <c r="I337" s="272"/>
      <c r="J337" s="11" t="s">
        <v>797</v>
      </c>
      <c r="K337" s="12" t="s">
        <v>337</v>
      </c>
      <c r="L337" s="12"/>
      <c r="M337" s="156">
        <v>170</v>
      </c>
    </row>
    <row r="338" spans="1:13" ht="21.6" thickTop="1" thickBot="1">
      <c r="A338" s="250">
        <f>A334+1</f>
        <v>82</v>
      </c>
      <c r="B338" s="52" t="s">
        <v>348</v>
      </c>
      <c r="C338" s="52" t="s">
        <v>349</v>
      </c>
      <c r="D338" s="52" t="s">
        <v>350</v>
      </c>
      <c r="E338" s="232" t="s">
        <v>351</v>
      </c>
      <c r="F338" s="232"/>
      <c r="G338" s="232" t="s">
        <v>343</v>
      </c>
      <c r="H338" s="246"/>
      <c r="I338" s="51"/>
      <c r="J338" s="32" t="s">
        <v>361</v>
      </c>
      <c r="K338" s="33"/>
      <c r="L338" s="33"/>
      <c r="M338" s="155"/>
    </row>
    <row r="339" spans="1:13" ht="21" thickBot="1">
      <c r="A339" s="251"/>
      <c r="B339" s="6" t="s">
        <v>854</v>
      </c>
      <c r="C339" s="6" t="s">
        <v>850</v>
      </c>
      <c r="D339" s="49">
        <v>45640</v>
      </c>
      <c r="E339" s="6"/>
      <c r="F339" s="6" t="s">
        <v>849</v>
      </c>
      <c r="G339" s="267" t="s">
        <v>846</v>
      </c>
      <c r="H339" s="268"/>
      <c r="I339" s="269"/>
      <c r="J339" s="31" t="s">
        <v>366</v>
      </c>
      <c r="K339" s="31" t="s">
        <v>337</v>
      </c>
      <c r="L339" s="31"/>
      <c r="M339" s="149">
        <v>220</v>
      </c>
    </row>
    <row r="340" spans="1:13" ht="21" thickBot="1">
      <c r="A340" s="251"/>
      <c r="B340" s="35" t="s">
        <v>354</v>
      </c>
      <c r="C340" s="35" t="s">
        <v>355</v>
      </c>
      <c r="D340" s="35" t="s">
        <v>356</v>
      </c>
      <c r="E340" s="239" t="s">
        <v>357</v>
      </c>
      <c r="F340" s="239"/>
      <c r="G340" s="240"/>
      <c r="H340" s="241"/>
      <c r="I340" s="242"/>
      <c r="J340" s="11" t="s">
        <v>848</v>
      </c>
      <c r="K340" s="12" t="s">
        <v>337</v>
      </c>
      <c r="L340" s="12"/>
      <c r="M340" s="156">
        <v>538.67999999999995</v>
      </c>
    </row>
    <row r="341" spans="1:13" ht="21" thickBot="1">
      <c r="A341" s="252"/>
      <c r="B341" s="7" t="s">
        <v>853</v>
      </c>
      <c r="C341" s="7" t="s">
        <v>846</v>
      </c>
      <c r="D341" s="42">
        <v>45640</v>
      </c>
      <c r="E341" s="9" t="s">
        <v>359</v>
      </c>
      <c r="F341" s="10" t="s">
        <v>845</v>
      </c>
      <c r="G341" s="270"/>
      <c r="H341" s="271"/>
      <c r="I341" s="272"/>
      <c r="J341" s="11" t="s">
        <v>797</v>
      </c>
      <c r="K341" s="12" t="s">
        <v>337</v>
      </c>
      <c r="L341" s="12"/>
      <c r="M341" s="156">
        <v>170</v>
      </c>
    </row>
    <row r="342" spans="1:13" ht="21.6" thickTop="1" thickBot="1">
      <c r="A342" s="250">
        <f>A338+1</f>
        <v>83</v>
      </c>
      <c r="B342" s="52" t="s">
        <v>348</v>
      </c>
      <c r="C342" s="52" t="s">
        <v>349</v>
      </c>
      <c r="D342" s="52" t="s">
        <v>350</v>
      </c>
      <c r="E342" s="232" t="s">
        <v>351</v>
      </c>
      <c r="F342" s="232"/>
      <c r="G342" s="232" t="s">
        <v>343</v>
      </c>
      <c r="H342" s="246"/>
      <c r="I342" s="51"/>
      <c r="J342" s="32" t="s">
        <v>361</v>
      </c>
      <c r="K342" s="33"/>
      <c r="L342" s="33"/>
      <c r="M342" s="155"/>
    </row>
    <row r="343" spans="1:13" ht="21" thickBot="1">
      <c r="A343" s="251"/>
      <c r="B343" s="6" t="s">
        <v>852</v>
      </c>
      <c r="C343" s="6" t="s">
        <v>850</v>
      </c>
      <c r="D343" s="49">
        <v>45640</v>
      </c>
      <c r="E343" s="6"/>
      <c r="F343" s="6" t="s">
        <v>849</v>
      </c>
      <c r="G343" s="267" t="s">
        <v>846</v>
      </c>
      <c r="H343" s="268"/>
      <c r="I343" s="269"/>
      <c r="J343" s="31" t="s">
        <v>366</v>
      </c>
      <c r="K343" s="31" t="s">
        <v>337</v>
      </c>
      <c r="L343" s="31"/>
      <c r="M343" s="149">
        <v>220</v>
      </c>
    </row>
    <row r="344" spans="1:13" ht="21" thickBot="1">
      <c r="A344" s="251"/>
      <c r="B344" s="35" t="s">
        <v>354</v>
      </c>
      <c r="C344" s="35" t="s">
        <v>355</v>
      </c>
      <c r="D344" s="35" t="s">
        <v>356</v>
      </c>
      <c r="E344" s="239" t="s">
        <v>357</v>
      </c>
      <c r="F344" s="239"/>
      <c r="G344" s="240"/>
      <c r="H344" s="241"/>
      <c r="I344" s="242"/>
      <c r="J344" s="11" t="s">
        <v>848</v>
      </c>
      <c r="K344" s="12" t="s">
        <v>337</v>
      </c>
      <c r="L344" s="12"/>
      <c r="M344" s="156">
        <v>538.67999999999995</v>
      </c>
    </row>
    <row r="345" spans="1:13" ht="21" thickBot="1">
      <c r="A345" s="252"/>
      <c r="B345" s="7" t="s">
        <v>808</v>
      </c>
      <c r="C345" s="7" t="s">
        <v>846</v>
      </c>
      <c r="D345" s="42">
        <v>45640</v>
      </c>
      <c r="E345" s="9" t="s">
        <v>359</v>
      </c>
      <c r="F345" s="10" t="s">
        <v>845</v>
      </c>
      <c r="G345" s="270"/>
      <c r="H345" s="271"/>
      <c r="I345" s="272"/>
      <c r="J345" s="11" t="s">
        <v>797</v>
      </c>
      <c r="K345" s="12" t="s">
        <v>337</v>
      </c>
      <c r="L345" s="12"/>
      <c r="M345" s="156">
        <v>170</v>
      </c>
    </row>
    <row r="346" spans="1:13" ht="21.6" thickTop="1" thickBot="1">
      <c r="A346" s="250">
        <f>A342+1</f>
        <v>84</v>
      </c>
      <c r="B346" s="52" t="s">
        <v>348</v>
      </c>
      <c r="C346" s="52" t="s">
        <v>349</v>
      </c>
      <c r="D346" s="52" t="s">
        <v>350</v>
      </c>
      <c r="E346" s="232" t="s">
        <v>351</v>
      </c>
      <c r="F346" s="232"/>
      <c r="G346" s="232" t="s">
        <v>343</v>
      </c>
      <c r="H346" s="246"/>
      <c r="I346" s="51"/>
      <c r="J346" s="32" t="s">
        <v>361</v>
      </c>
      <c r="K346" s="33"/>
      <c r="L346" s="33"/>
      <c r="M346" s="155"/>
    </row>
    <row r="347" spans="1:13" ht="21" thickBot="1">
      <c r="A347" s="251"/>
      <c r="B347" s="6" t="s">
        <v>806</v>
      </c>
      <c r="C347" s="6" t="s">
        <v>850</v>
      </c>
      <c r="D347" s="49">
        <v>45640</v>
      </c>
      <c r="E347" s="6"/>
      <c r="F347" s="6" t="s">
        <v>849</v>
      </c>
      <c r="G347" s="267" t="s">
        <v>846</v>
      </c>
      <c r="H347" s="268"/>
      <c r="I347" s="269"/>
      <c r="J347" s="31" t="s">
        <v>366</v>
      </c>
      <c r="K347" s="31" t="s">
        <v>337</v>
      </c>
      <c r="L347" s="31"/>
      <c r="M347" s="149">
        <v>110</v>
      </c>
    </row>
    <row r="348" spans="1:13" ht="21" thickBot="1">
      <c r="A348" s="251"/>
      <c r="B348" s="35" t="s">
        <v>354</v>
      </c>
      <c r="C348" s="35" t="s">
        <v>355</v>
      </c>
      <c r="D348" s="35" t="s">
        <v>356</v>
      </c>
      <c r="E348" s="239" t="s">
        <v>357</v>
      </c>
      <c r="F348" s="239"/>
      <c r="G348" s="240"/>
      <c r="H348" s="241"/>
      <c r="I348" s="242"/>
      <c r="J348" s="11" t="s">
        <v>848</v>
      </c>
      <c r="K348" s="12" t="s">
        <v>337</v>
      </c>
      <c r="L348" s="12"/>
      <c r="M348" s="156">
        <v>538.67999999999995</v>
      </c>
    </row>
    <row r="349" spans="1:13" ht="21" thickBot="1">
      <c r="A349" s="252"/>
      <c r="B349" s="7" t="s">
        <v>847</v>
      </c>
      <c r="C349" s="7" t="s">
        <v>846</v>
      </c>
      <c r="D349" s="42">
        <v>45640</v>
      </c>
      <c r="E349" s="9" t="s">
        <v>359</v>
      </c>
      <c r="F349" s="10" t="s">
        <v>845</v>
      </c>
      <c r="G349" s="270"/>
      <c r="H349" s="271"/>
      <c r="I349" s="272"/>
      <c r="J349" s="11" t="s">
        <v>797</v>
      </c>
      <c r="K349" s="12" t="s">
        <v>337</v>
      </c>
      <c r="L349" s="12"/>
      <c r="M349" s="156">
        <v>170</v>
      </c>
    </row>
    <row r="350" spans="1:13" ht="21.6" thickTop="1" thickBot="1">
      <c r="A350" s="250">
        <f>A346+1</f>
        <v>85</v>
      </c>
      <c r="B350" s="52" t="s">
        <v>348</v>
      </c>
      <c r="C350" s="52" t="s">
        <v>349</v>
      </c>
      <c r="D350" s="52" t="s">
        <v>350</v>
      </c>
      <c r="E350" s="232" t="s">
        <v>351</v>
      </c>
      <c r="F350" s="232"/>
      <c r="G350" s="232" t="s">
        <v>343</v>
      </c>
      <c r="H350" s="246"/>
      <c r="I350" s="51"/>
      <c r="J350" s="32" t="s">
        <v>361</v>
      </c>
      <c r="K350" s="33"/>
      <c r="L350" s="33"/>
      <c r="M350" s="155"/>
    </row>
    <row r="351" spans="1:13" ht="21" thickBot="1">
      <c r="A351" s="251"/>
      <c r="B351" s="6" t="s">
        <v>771</v>
      </c>
      <c r="C351" s="6" t="s">
        <v>850</v>
      </c>
      <c r="D351" s="49">
        <v>45640</v>
      </c>
      <c r="E351" s="6"/>
      <c r="F351" s="6" t="s">
        <v>849</v>
      </c>
      <c r="G351" s="267" t="s">
        <v>846</v>
      </c>
      <c r="H351" s="268"/>
      <c r="I351" s="269"/>
      <c r="J351" s="31" t="s">
        <v>366</v>
      </c>
      <c r="K351" s="31" t="s">
        <v>337</v>
      </c>
      <c r="L351" s="31"/>
      <c r="M351" s="149">
        <v>110</v>
      </c>
    </row>
    <row r="352" spans="1:13" ht="21" thickBot="1">
      <c r="A352" s="251"/>
      <c r="B352" s="35" t="s">
        <v>354</v>
      </c>
      <c r="C352" s="35" t="s">
        <v>355</v>
      </c>
      <c r="D352" s="35" t="s">
        <v>356</v>
      </c>
      <c r="E352" s="239" t="s">
        <v>357</v>
      </c>
      <c r="F352" s="239"/>
      <c r="G352" s="240"/>
      <c r="H352" s="241"/>
      <c r="I352" s="242"/>
      <c r="J352" s="11" t="s">
        <v>848</v>
      </c>
      <c r="K352" s="12" t="s">
        <v>337</v>
      </c>
      <c r="L352" s="12"/>
      <c r="M352" s="156">
        <v>538.67999999999995</v>
      </c>
    </row>
    <row r="353" spans="1:13" ht="21" thickBot="1">
      <c r="A353" s="252"/>
      <c r="B353" s="7" t="s">
        <v>847</v>
      </c>
      <c r="C353" s="7" t="s">
        <v>846</v>
      </c>
      <c r="D353" s="42">
        <v>45640</v>
      </c>
      <c r="E353" s="9" t="s">
        <v>359</v>
      </c>
      <c r="F353" s="10" t="s">
        <v>845</v>
      </c>
      <c r="G353" s="270"/>
      <c r="H353" s="271"/>
      <c r="I353" s="272"/>
      <c r="J353" s="11" t="s">
        <v>797</v>
      </c>
      <c r="K353" s="12" t="s">
        <v>337</v>
      </c>
      <c r="L353" s="12"/>
      <c r="M353" s="156">
        <v>170</v>
      </c>
    </row>
    <row r="354" spans="1:13" ht="21.6" thickTop="1" thickBot="1">
      <c r="A354" s="250">
        <f>A350+1</f>
        <v>86</v>
      </c>
      <c r="B354" s="52" t="s">
        <v>348</v>
      </c>
      <c r="C354" s="52" t="s">
        <v>349</v>
      </c>
      <c r="D354" s="52" t="s">
        <v>350</v>
      </c>
      <c r="E354" s="232" t="s">
        <v>351</v>
      </c>
      <c r="F354" s="232"/>
      <c r="G354" s="232" t="s">
        <v>343</v>
      </c>
      <c r="H354" s="246"/>
      <c r="I354" s="51"/>
      <c r="J354" s="32" t="s">
        <v>361</v>
      </c>
      <c r="K354" s="33"/>
      <c r="L354" s="33"/>
      <c r="M354" s="155"/>
    </row>
    <row r="355" spans="1:13" ht="21" thickBot="1">
      <c r="A355" s="251"/>
      <c r="B355" s="6" t="s">
        <v>766</v>
      </c>
      <c r="C355" s="6" t="s">
        <v>850</v>
      </c>
      <c r="D355" s="49">
        <v>45640</v>
      </c>
      <c r="E355" s="6"/>
      <c r="F355" s="6" t="s">
        <v>849</v>
      </c>
      <c r="G355" s="267" t="s">
        <v>846</v>
      </c>
      <c r="H355" s="268"/>
      <c r="I355" s="269"/>
      <c r="J355" s="31" t="s">
        <v>366</v>
      </c>
      <c r="K355" s="31" t="s">
        <v>337</v>
      </c>
      <c r="L355" s="31"/>
      <c r="M355" s="149">
        <v>110</v>
      </c>
    </row>
    <row r="356" spans="1:13" ht="21" thickBot="1">
      <c r="A356" s="251"/>
      <c r="B356" s="35" t="s">
        <v>354</v>
      </c>
      <c r="C356" s="35" t="s">
        <v>355</v>
      </c>
      <c r="D356" s="35" t="s">
        <v>356</v>
      </c>
      <c r="E356" s="239" t="s">
        <v>357</v>
      </c>
      <c r="F356" s="239"/>
      <c r="G356" s="240"/>
      <c r="H356" s="241"/>
      <c r="I356" s="242"/>
      <c r="J356" s="11" t="s">
        <v>848</v>
      </c>
      <c r="K356" s="12" t="s">
        <v>337</v>
      </c>
      <c r="L356" s="12"/>
      <c r="M356" s="156">
        <v>538.67999999999995</v>
      </c>
    </row>
    <row r="357" spans="1:13" ht="21" thickBot="1">
      <c r="A357" s="252"/>
      <c r="B357" s="7" t="s">
        <v>847</v>
      </c>
      <c r="C357" s="7" t="s">
        <v>846</v>
      </c>
      <c r="D357" s="42">
        <v>45640</v>
      </c>
      <c r="E357" s="9" t="s">
        <v>359</v>
      </c>
      <c r="F357" s="10" t="s">
        <v>845</v>
      </c>
      <c r="G357" s="270"/>
      <c r="H357" s="271"/>
      <c r="I357" s="272"/>
      <c r="J357" s="11" t="s">
        <v>797</v>
      </c>
      <c r="K357" s="12" t="s">
        <v>337</v>
      </c>
      <c r="L357" s="12"/>
      <c r="M357" s="156">
        <v>170</v>
      </c>
    </row>
    <row r="358" spans="1:13" ht="21.6" thickTop="1" thickBot="1">
      <c r="A358" s="250">
        <f>A354+1</f>
        <v>87</v>
      </c>
      <c r="B358" s="52" t="s">
        <v>348</v>
      </c>
      <c r="C358" s="52" t="s">
        <v>349</v>
      </c>
      <c r="D358" s="52" t="s">
        <v>350</v>
      </c>
      <c r="E358" s="232" t="s">
        <v>351</v>
      </c>
      <c r="F358" s="232"/>
      <c r="G358" s="232" t="s">
        <v>343</v>
      </c>
      <c r="H358" s="246"/>
      <c r="I358" s="51"/>
      <c r="J358" s="32" t="s">
        <v>361</v>
      </c>
      <c r="K358" s="33"/>
      <c r="L358" s="33"/>
      <c r="M358" s="155"/>
    </row>
    <row r="359" spans="1:13" ht="21" thickBot="1">
      <c r="A359" s="251"/>
      <c r="B359" s="6" t="s">
        <v>851</v>
      </c>
      <c r="C359" s="6" t="s">
        <v>850</v>
      </c>
      <c r="D359" s="49">
        <v>45640</v>
      </c>
      <c r="E359" s="6"/>
      <c r="F359" s="6" t="s">
        <v>849</v>
      </c>
      <c r="G359" s="267" t="s">
        <v>846</v>
      </c>
      <c r="H359" s="268"/>
      <c r="I359" s="269"/>
      <c r="J359" s="31" t="s">
        <v>366</v>
      </c>
      <c r="K359" s="31" t="s">
        <v>337</v>
      </c>
      <c r="L359" s="31"/>
      <c r="M359" s="149">
        <v>110</v>
      </c>
    </row>
    <row r="360" spans="1:13" ht="21" thickBot="1">
      <c r="A360" s="251"/>
      <c r="B360" s="35" t="s">
        <v>354</v>
      </c>
      <c r="C360" s="35" t="s">
        <v>355</v>
      </c>
      <c r="D360" s="35" t="s">
        <v>356</v>
      </c>
      <c r="E360" s="239" t="s">
        <v>357</v>
      </c>
      <c r="F360" s="239"/>
      <c r="G360" s="240"/>
      <c r="H360" s="241"/>
      <c r="I360" s="242"/>
      <c r="J360" s="11" t="s">
        <v>848</v>
      </c>
      <c r="K360" s="12" t="s">
        <v>337</v>
      </c>
      <c r="L360" s="12"/>
      <c r="M360" s="156">
        <v>538.67999999999995</v>
      </c>
    </row>
    <row r="361" spans="1:13" ht="21" thickBot="1">
      <c r="A361" s="252"/>
      <c r="B361" s="7" t="s">
        <v>847</v>
      </c>
      <c r="C361" s="7" t="s">
        <v>846</v>
      </c>
      <c r="D361" s="42">
        <v>45640</v>
      </c>
      <c r="E361" s="9" t="s">
        <v>359</v>
      </c>
      <c r="F361" s="10" t="s">
        <v>845</v>
      </c>
      <c r="G361" s="270"/>
      <c r="H361" s="271"/>
      <c r="I361" s="272"/>
      <c r="J361" s="11" t="s">
        <v>797</v>
      </c>
      <c r="K361" s="12" t="s">
        <v>337</v>
      </c>
      <c r="L361" s="12"/>
      <c r="M361" s="156">
        <v>170</v>
      </c>
    </row>
    <row r="362" spans="1:13" ht="21.6" thickTop="1" thickBot="1">
      <c r="A362" s="250">
        <f>A358+1</f>
        <v>88</v>
      </c>
      <c r="B362" s="52" t="s">
        <v>348</v>
      </c>
      <c r="C362" s="52" t="s">
        <v>349</v>
      </c>
      <c r="D362" s="52" t="s">
        <v>350</v>
      </c>
      <c r="E362" s="232" t="s">
        <v>351</v>
      </c>
      <c r="F362" s="232"/>
      <c r="G362" s="232" t="s">
        <v>343</v>
      </c>
      <c r="H362" s="246"/>
      <c r="I362" s="51"/>
      <c r="J362" s="32" t="s">
        <v>361</v>
      </c>
      <c r="K362" s="33"/>
      <c r="L362" s="33"/>
      <c r="M362" s="155"/>
    </row>
    <row r="363" spans="1:13" ht="21" thickBot="1">
      <c r="A363" s="251"/>
      <c r="B363" s="6" t="s">
        <v>844</v>
      </c>
      <c r="C363" s="6" t="s">
        <v>833</v>
      </c>
      <c r="D363" s="49">
        <v>45654</v>
      </c>
      <c r="E363" s="6"/>
      <c r="F363" s="6" t="s">
        <v>832</v>
      </c>
      <c r="G363" s="267" t="s">
        <v>1432</v>
      </c>
      <c r="H363" s="268"/>
      <c r="I363" s="269"/>
      <c r="J363" s="31" t="s">
        <v>353</v>
      </c>
      <c r="K363" s="31"/>
      <c r="L363" s="31" t="s">
        <v>337</v>
      </c>
      <c r="M363" s="149">
        <v>288</v>
      </c>
    </row>
    <row r="364" spans="1:13" ht="21" thickBot="1">
      <c r="A364" s="251"/>
      <c r="B364" s="35" t="s">
        <v>354</v>
      </c>
      <c r="C364" s="35" t="s">
        <v>355</v>
      </c>
      <c r="D364" s="35" t="s">
        <v>356</v>
      </c>
      <c r="E364" s="239" t="s">
        <v>357</v>
      </c>
      <c r="F364" s="239"/>
      <c r="G364" s="240"/>
      <c r="H364" s="241"/>
      <c r="I364" s="242"/>
      <c r="J364" s="11"/>
      <c r="K364" s="12"/>
      <c r="L364" s="12"/>
      <c r="M364" s="156"/>
    </row>
    <row r="365" spans="1:13" ht="15" thickBot="1">
      <c r="A365" s="252"/>
      <c r="B365" s="7" t="s">
        <v>813</v>
      </c>
      <c r="C365" s="7" t="s">
        <v>831</v>
      </c>
      <c r="D365" s="42">
        <v>45654</v>
      </c>
      <c r="E365" s="9" t="s">
        <v>359</v>
      </c>
      <c r="F365" s="34" t="s">
        <v>830</v>
      </c>
      <c r="G365" s="270"/>
      <c r="H365" s="271"/>
      <c r="I365" s="272"/>
      <c r="J365" s="11" t="s">
        <v>371</v>
      </c>
      <c r="K365" s="12"/>
      <c r="L365" s="12"/>
      <c r="M365" s="156"/>
    </row>
    <row r="366" spans="1:13" ht="21.6" thickTop="1" thickBot="1">
      <c r="A366" s="250">
        <f>A362+1</f>
        <v>89</v>
      </c>
      <c r="B366" s="52" t="s">
        <v>348</v>
      </c>
      <c r="C366" s="52" t="s">
        <v>349</v>
      </c>
      <c r="D366" s="52" t="s">
        <v>350</v>
      </c>
      <c r="E366" s="232" t="s">
        <v>351</v>
      </c>
      <c r="F366" s="232"/>
      <c r="G366" s="232" t="s">
        <v>343</v>
      </c>
      <c r="H366" s="246"/>
      <c r="I366" s="51"/>
      <c r="J366" s="32" t="s">
        <v>361</v>
      </c>
      <c r="K366" s="33"/>
      <c r="L366" s="33"/>
      <c r="M366" s="155"/>
    </row>
    <row r="367" spans="1:13" ht="21" thickBot="1">
      <c r="A367" s="251"/>
      <c r="B367" s="6" t="s">
        <v>843</v>
      </c>
      <c r="C367" s="6" t="s">
        <v>833</v>
      </c>
      <c r="D367" s="49">
        <v>45654</v>
      </c>
      <c r="E367" s="6"/>
      <c r="F367" s="6" t="s">
        <v>832</v>
      </c>
      <c r="G367" s="267" t="s">
        <v>1432</v>
      </c>
      <c r="H367" s="268"/>
      <c r="I367" s="269"/>
      <c r="J367" s="31" t="s">
        <v>353</v>
      </c>
      <c r="K367" s="31"/>
      <c r="L367" s="31" t="s">
        <v>337</v>
      </c>
      <c r="M367" s="149">
        <v>288</v>
      </c>
    </row>
    <row r="368" spans="1:13" ht="21" thickBot="1">
      <c r="A368" s="251"/>
      <c r="B368" s="35" t="s">
        <v>354</v>
      </c>
      <c r="C368" s="35" t="s">
        <v>355</v>
      </c>
      <c r="D368" s="35" t="s">
        <v>356</v>
      </c>
      <c r="E368" s="239" t="s">
        <v>357</v>
      </c>
      <c r="F368" s="239"/>
      <c r="G368" s="240"/>
      <c r="H368" s="241"/>
      <c r="I368" s="242"/>
      <c r="J368" s="11" t="s">
        <v>367</v>
      </c>
      <c r="K368" s="12"/>
      <c r="L368" s="12"/>
      <c r="M368" s="156"/>
    </row>
    <row r="369" spans="1:13" ht="15" thickBot="1">
      <c r="A369" s="252"/>
      <c r="B369" s="7" t="s">
        <v>813</v>
      </c>
      <c r="C369" s="7" t="s">
        <v>831</v>
      </c>
      <c r="D369" s="42">
        <v>45654</v>
      </c>
      <c r="E369" s="9" t="s">
        <v>359</v>
      </c>
      <c r="F369" s="34" t="s">
        <v>830</v>
      </c>
      <c r="G369" s="270"/>
      <c r="H369" s="271"/>
      <c r="I369" s="272"/>
      <c r="J369" s="11" t="s">
        <v>371</v>
      </c>
      <c r="K369" s="12"/>
      <c r="L369" s="12"/>
      <c r="M369" s="156"/>
    </row>
    <row r="370" spans="1:13" ht="21.6" thickTop="1" thickBot="1">
      <c r="A370" s="250">
        <f>A366+1</f>
        <v>90</v>
      </c>
      <c r="B370" s="52" t="s">
        <v>348</v>
      </c>
      <c r="C370" s="52" t="s">
        <v>349</v>
      </c>
      <c r="D370" s="52" t="s">
        <v>350</v>
      </c>
      <c r="E370" s="232" t="s">
        <v>351</v>
      </c>
      <c r="F370" s="232"/>
      <c r="G370" s="232" t="s">
        <v>343</v>
      </c>
      <c r="H370" s="246"/>
      <c r="I370" s="51"/>
      <c r="J370" s="32" t="s">
        <v>361</v>
      </c>
      <c r="K370" s="33"/>
      <c r="L370" s="33"/>
      <c r="M370" s="155"/>
    </row>
    <row r="371" spans="1:13" ht="21" thickBot="1">
      <c r="A371" s="251"/>
      <c r="B371" s="6" t="s">
        <v>842</v>
      </c>
      <c r="C371" s="6" t="s">
        <v>833</v>
      </c>
      <c r="D371" s="49">
        <v>45654</v>
      </c>
      <c r="E371" s="6"/>
      <c r="F371" s="6" t="s">
        <v>832</v>
      </c>
      <c r="G371" s="267" t="s">
        <v>1432</v>
      </c>
      <c r="H371" s="268"/>
      <c r="I371" s="269"/>
      <c r="J371" s="31" t="s">
        <v>353</v>
      </c>
      <c r="K371" s="31"/>
      <c r="L371" s="31" t="s">
        <v>337</v>
      </c>
      <c r="M371" s="149">
        <v>288</v>
      </c>
    </row>
    <row r="372" spans="1:13" ht="21" thickBot="1">
      <c r="A372" s="251"/>
      <c r="B372" s="35" t="s">
        <v>354</v>
      </c>
      <c r="C372" s="35" t="s">
        <v>355</v>
      </c>
      <c r="D372" s="35" t="s">
        <v>356</v>
      </c>
      <c r="E372" s="239" t="s">
        <v>357</v>
      </c>
      <c r="F372" s="239"/>
      <c r="G372" s="240"/>
      <c r="H372" s="241"/>
      <c r="I372" s="242"/>
      <c r="J372" s="11" t="s">
        <v>797</v>
      </c>
      <c r="K372" s="12" t="s">
        <v>337</v>
      </c>
      <c r="L372" s="12"/>
      <c r="M372" s="156">
        <v>215</v>
      </c>
    </row>
    <row r="373" spans="1:13" ht="15" thickBot="1">
      <c r="A373" s="252"/>
      <c r="B373" s="7" t="s">
        <v>812</v>
      </c>
      <c r="C373" s="7" t="s">
        <v>831</v>
      </c>
      <c r="D373" s="42">
        <v>45654</v>
      </c>
      <c r="E373" s="9" t="s">
        <v>359</v>
      </c>
      <c r="F373" s="10" t="s">
        <v>830</v>
      </c>
      <c r="G373" s="270"/>
      <c r="H373" s="271"/>
      <c r="I373" s="272"/>
      <c r="J373" s="11" t="s">
        <v>371</v>
      </c>
      <c r="K373" s="12"/>
      <c r="L373" s="12"/>
      <c r="M373" s="156"/>
    </row>
    <row r="374" spans="1:13" ht="21.6" thickTop="1" thickBot="1">
      <c r="A374" s="250">
        <f>A370+1</f>
        <v>91</v>
      </c>
      <c r="B374" s="52" t="s">
        <v>348</v>
      </c>
      <c r="C374" s="52" t="s">
        <v>349</v>
      </c>
      <c r="D374" s="52" t="s">
        <v>350</v>
      </c>
      <c r="E374" s="232" t="s">
        <v>351</v>
      </c>
      <c r="F374" s="232"/>
      <c r="G374" s="232" t="s">
        <v>343</v>
      </c>
      <c r="H374" s="246"/>
      <c r="I374" s="51"/>
      <c r="J374" s="32" t="s">
        <v>361</v>
      </c>
      <c r="K374" s="33"/>
      <c r="L374" s="33"/>
      <c r="M374" s="155"/>
    </row>
    <row r="375" spans="1:13" ht="21" thickBot="1">
      <c r="A375" s="251"/>
      <c r="B375" s="6" t="s">
        <v>841</v>
      </c>
      <c r="C375" s="6" t="s">
        <v>833</v>
      </c>
      <c r="D375" s="49">
        <v>45654</v>
      </c>
      <c r="E375" s="6"/>
      <c r="F375" s="6" t="s">
        <v>832</v>
      </c>
      <c r="G375" s="267" t="s">
        <v>1432</v>
      </c>
      <c r="H375" s="268"/>
      <c r="I375" s="269"/>
      <c r="J375" s="31" t="s">
        <v>353</v>
      </c>
      <c r="K375" s="31"/>
      <c r="L375" s="31" t="s">
        <v>337</v>
      </c>
      <c r="M375" s="149">
        <v>288</v>
      </c>
    </row>
    <row r="376" spans="1:13" ht="21" thickBot="1">
      <c r="A376" s="251"/>
      <c r="B376" s="35" t="s">
        <v>354</v>
      </c>
      <c r="C376" s="35" t="s">
        <v>355</v>
      </c>
      <c r="D376" s="35" t="s">
        <v>356</v>
      </c>
      <c r="E376" s="239" t="s">
        <v>357</v>
      </c>
      <c r="F376" s="239"/>
      <c r="G376" s="240"/>
      <c r="H376" s="241"/>
      <c r="I376" s="242"/>
      <c r="J376" s="11" t="s">
        <v>797</v>
      </c>
      <c r="K376" s="12" t="s">
        <v>337</v>
      </c>
      <c r="L376" s="12"/>
      <c r="M376" s="156">
        <v>215</v>
      </c>
    </row>
    <row r="377" spans="1:13" ht="15" thickBot="1">
      <c r="A377" s="252"/>
      <c r="B377" s="7" t="s">
        <v>810</v>
      </c>
      <c r="C377" s="7" t="s">
        <v>831</v>
      </c>
      <c r="D377" s="42">
        <v>45654</v>
      </c>
      <c r="E377" s="9" t="s">
        <v>359</v>
      </c>
      <c r="F377" s="10" t="s">
        <v>830</v>
      </c>
      <c r="G377" s="270"/>
      <c r="H377" s="271"/>
      <c r="I377" s="272"/>
      <c r="J377" s="11" t="s">
        <v>371</v>
      </c>
      <c r="K377" s="12"/>
      <c r="L377" s="12"/>
      <c r="M377" s="156"/>
    </row>
    <row r="378" spans="1:13" ht="21.6" thickTop="1" thickBot="1">
      <c r="A378" s="250">
        <f>A374+1</f>
        <v>92</v>
      </c>
      <c r="B378" s="52" t="s">
        <v>348</v>
      </c>
      <c r="C378" s="52" t="s">
        <v>349</v>
      </c>
      <c r="D378" s="52" t="s">
        <v>350</v>
      </c>
      <c r="E378" s="232" t="s">
        <v>351</v>
      </c>
      <c r="F378" s="232"/>
      <c r="G378" s="232" t="s">
        <v>343</v>
      </c>
      <c r="H378" s="246"/>
      <c r="I378" s="51"/>
      <c r="J378" s="32" t="s">
        <v>361</v>
      </c>
      <c r="K378" s="33"/>
      <c r="L378" s="33"/>
      <c r="M378" s="155"/>
    </row>
    <row r="379" spans="1:13" ht="21" thickBot="1">
      <c r="A379" s="251"/>
      <c r="B379" s="6" t="s">
        <v>840</v>
      </c>
      <c r="C379" s="6" t="s">
        <v>833</v>
      </c>
      <c r="D379" s="49">
        <v>45654</v>
      </c>
      <c r="E379" s="6"/>
      <c r="F379" s="6" t="s">
        <v>832</v>
      </c>
      <c r="G379" s="267" t="s">
        <v>1432</v>
      </c>
      <c r="H379" s="268"/>
      <c r="I379" s="269"/>
      <c r="J379" s="31" t="s">
        <v>353</v>
      </c>
      <c r="K379" s="31"/>
      <c r="L379" s="31" t="s">
        <v>337</v>
      </c>
      <c r="M379" s="149">
        <v>288</v>
      </c>
    </row>
    <row r="380" spans="1:13" ht="21" thickBot="1">
      <c r="A380" s="251"/>
      <c r="B380" s="35" t="s">
        <v>354</v>
      </c>
      <c r="C380" s="35" t="s">
        <v>355</v>
      </c>
      <c r="D380" s="35" t="s">
        <v>356</v>
      </c>
      <c r="E380" s="239" t="s">
        <v>357</v>
      </c>
      <c r="F380" s="239"/>
      <c r="G380" s="240"/>
      <c r="H380" s="241"/>
      <c r="I380" s="242"/>
      <c r="J380" s="11" t="s">
        <v>367</v>
      </c>
      <c r="K380" s="12"/>
      <c r="L380" s="12"/>
      <c r="M380" s="156"/>
    </row>
    <row r="381" spans="1:13" ht="15" thickBot="1">
      <c r="A381" s="252"/>
      <c r="B381" s="7" t="s">
        <v>835</v>
      </c>
      <c r="C381" s="7" t="s">
        <v>831</v>
      </c>
      <c r="D381" s="42">
        <v>45654</v>
      </c>
      <c r="E381" s="9" t="s">
        <v>359</v>
      </c>
      <c r="F381" s="10" t="s">
        <v>830</v>
      </c>
      <c r="G381" s="270"/>
      <c r="H381" s="271"/>
      <c r="I381" s="272"/>
      <c r="J381" s="11" t="s">
        <v>371</v>
      </c>
      <c r="K381" s="12"/>
      <c r="L381" s="12"/>
      <c r="M381" s="156"/>
    </row>
    <row r="382" spans="1:13" ht="21.6" thickTop="1" thickBot="1">
      <c r="A382" s="250">
        <f>A378+1</f>
        <v>93</v>
      </c>
      <c r="B382" s="52" t="s">
        <v>348</v>
      </c>
      <c r="C382" s="52" t="s">
        <v>349</v>
      </c>
      <c r="D382" s="52" t="s">
        <v>350</v>
      </c>
      <c r="E382" s="232" t="s">
        <v>351</v>
      </c>
      <c r="F382" s="232"/>
      <c r="G382" s="232" t="s">
        <v>343</v>
      </c>
      <c r="H382" s="246"/>
      <c r="I382" s="51"/>
      <c r="J382" s="32" t="s">
        <v>361</v>
      </c>
      <c r="K382" s="33"/>
      <c r="L382" s="33"/>
      <c r="M382" s="155"/>
    </row>
    <row r="383" spans="1:13" ht="21" thickBot="1">
      <c r="A383" s="251"/>
      <c r="B383" s="6" t="s">
        <v>839</v>
      </c>
      <c r="C383" s="6" t="s">
        <v>833</v>
      </c>
      <c r="D383" s="49">
        <v>45654</v>
      </c>
      <c r="E383" s="6"/>
      <c r="F383" s="6" t="s">
        <v>832</v>
      </c>
      <c r="G383" s="267" t="s">
        <v>1432</v>
      </c>
      <c r="H383" s="268"/>
      <c r="I383" s="269"/>
      <c r="J383" s="31" t="s">
        <v>353</v>
      </c>
      <c r="K383" s="31"/>
      <c r="L383" s="31" t="s">
        <v>337</v>
      </c>
      <c r="M383" s="149">
        <v>288</v>
      </c>
    </row>
    <row r="384" spans="1:13" ht="21" thickBot="1">
      <c r="A384" s="251"/>
      <c r="B384" s="35" t="s">
        <v>354</v>
      </c>
      <c r="C384" s="35" t="s">
        <v>355</v>
      </c>
      <c r="D384" s="35" t="s">
        <v>356</v>
      </c>
      <c r="E384" s="239" t="s">
        <v>357</v>
      </c>
      <c r="F384" s="239"/>
      <c r="G384" s="240"/>
      <c r="H384" s="241"/>
      <c r="I384" s="242"/>
      <c r="J384" s="11" t="s">
        <v>367</v>
      </c>
      <c r="K384" s="12"/>
      <c r="L384" s="12"/>
      <c r="M384" s="156"/>
    </row>
    <row r="385" spans="1:13" ht="15" thickBot="1">
      <c r="A385" s="252"/>
      <c r="B385" s="7" t="s">
        <v>835</v>
      </c>
      <c r="C385" s="7" t="s">
        <v>831</v>
      </c>
      <c r="D385" s="42">
        <v>45654</v>
      </c>
      <c r="E385" s="9" t="s">
        <v>359</v>
      </c>
      <c r="F385" s="10" t="s">
        <v>830</v>
      </c>
      <c r="G385" s="270"/>
      <c r="H385" s="271"/>
      <c r="I385" s="272"/>
      <c r="J385" s="11" t="s">
        <v>371</v>
      </c>
      <c r="K385" s="12"/>
      <c r="L385" s="12"/>
      <c r="M385" s="156"/>
    </row>
    <row r="386" spans="1:13" ht="21.6" thickTop="1" thickBot="1">
      <c r="A386" s="250">
        <f>A382+1</f>
        <v>94</v>
      </c>
      <c r="B386" s="52" t="s">
        <v>348</v>
      </c>
      <c r="C386" s="52" t="s">
        <v>349</v>
      </c>
      <c r="D386" s="52" t="s">
        <v>350</v>
      </c>
      <c r="E386" s="232" t="s">
        <v>351</v>
      </c>
      <c r="F386" s="232"/>
      <c r="G386" s="232" t="s">
        <v>343</v>
      </c>
      <c r="H386" s="246"/>
      <c r="I386" s="51"/>
      <c r="J386" s="32" t="s">
        <v>361</v>
      </c>
      <c r="K386" s="33"/>
      <c r="L386" s="33"/>
      <c r="M386" s="155"/>
    </row>
    <row r="387" spans="1:13" ht="21" thickBot="1">
      <c r="A387" s="251"/>
      <c r="B387" s="6" t="s">
        <v>838</v>
      </c>
      <c r="C387" s="6" t="s">
        <v>833</v>
      </c>
      <c r="D387" s="49">
        <v>45654</v>
      </c>
      <c r="E387" s="6"/>
      <c r="F387" s="6" t="s">
        <v>832</v>
      </c>
      <c r="G387" s="267" t="s">
        <v>1432</v>
      </c>
      <c r="H387" s="268"/>
      <c r="I387" s="269"/>
      <c r="J387" s="31" t="s">
        <v>353</v>
      </c>
      <c r="K387" s="31"/>
      <c r="L387" s="31" t="s">
        <v>337</v>
      </c>
      <c r="M387" s="149">
        <v>288</v>
      </c>
    </row>
    <row r="388" spans="1:13" ht="21" thickBot="1">
      <c r="A388" s="251"/>
      <c r="B388" s="35" t="s">
        <v>354</v>
      </c>
      <c r="C388" s="35" t="s">
        <v>355</v>
      </c>
      <c r="D388" s="35" t="s">
        <v>356</v>
      </c>
      <c r="E388" s="239" t="s">
        <v>357</v>
      </c>
      <c r="F388" s="239"/>
      <c r="G388" s="240"/>
      <c r="H388" s="241"/>
      <c r="I388" s="242"/>
      <c r="J388" s="11" t="s">
        <v>367</v>
      </c>
      <c r="K388" s="12"/>
      <c r="L388" s="12"/>
      <c r="M388" s="156"/>
    </row>
    <row r="389" spans="1:13" ht="15" thickBot="1">
      <c r="A389" s="252"/>
      <c r="B389" s="7" t="s">
        <v>835</v>
      </c>
      <c r="C389" s="7" t="s">
        <v>831</v>
      </c>
      <c r="D389" s="42">
        <v>45654</v>
      </c>
      <c r="E389" s="9" t="s">
        <v>359</v>
      </c>
      <c r="F389" s="10" t="s">
        <v>830</v>
      </c>
      <c r="G389" s="270"/>
      <c r="H389" s="271"/>
      <c r="I389" s="272"/>
      <c r="J389" s="11" t="s">
        <v>371</v>
      </c>
      <c r="K389" s="12"/>
      <c r="L389" s="12"/>
      <c r="M389" s="156"/>
    </row>
    <row r="390" spans="1:13" ht="21.6" thickTop="1" thickBot="1">
      <c r="A390" s="250">
        <f>A386+1</f>
        <v>95</v>
      </c>
      <c r="B390" s="52" t="s">
        <v>348</v>
      </c>
      <c r="C390" s="52" t="s">
        <v>349</v>
      </c>
      <c r="D390" s="52" t="s">
        <v>350</v>
      </c>
      <c r="E390" s="232" t="s">
        <v>351</v>
      </c>
      <c r="F390" s="232"/>
      <c r="G390" s="232" t="s">
        <v>343</v>
      </c>
      <c r="H390" s="246"/>
      <c r="I390" s="51"/>
      <c r="J390" s="32" t="s">
        <v>361</v>
      </c>
      <c r="K390" s="33"/>
      <c r="L390" s="33"/>
      <c r="M390" s="155"/>
    </row>
    <row r="391" spans="1:13" ht="21" thickBot="1">
      <c r="A391" s="251"/>
      <c r="B391" s="6" t="s">
        <v>837</v>
      </c>
      <c r="C391" s="6" t="s">
        <v>833</v>
      </c>
      <c r="D391" s="49">
        <v>45654</v>
      </c>
      <c r="E391" s="6"/>
      <c r="F391" s="6" t="s">
        <v>832</v>
      </c>
      <c r="G391" s="267" t="s">
        <v>1432</v>
      </c>
      <c r="H391" s="268"/>
      <c r="I391" s="269"/>
      <c r="J391" s="31" t="s">
        <v>353</v>
      </c>
      <c r="K391" s="31"/>
      <c r="L391" s="31" t="s">
        <v>337</v>
      </c>
      <c r="M391" s="149">
        <v>288</v>
      </c>
    </row>
    <row r="392" spans="1:13" ht="21" thickBot="1">
      <c r="A392" s="251"/>
      <c r="B392" s="35" t="s">
        <v>354</v>
      </c>
      <c r="C392" s="35" t="s">
        <v>355</v>
      </c>
      <c r="D392" s="35" t="s">
        <v>356</v>
      </c>
      <c r="E392" s="239" t="s">
        <v>357</v>
      </c>
      <c r="F392" s="239"/>
      <c r="G392" s="240"/>
      <c r="H392" s="241"/>
      <c r="I392" s="242"/>
      <c r="J392" s="11" t="s">
        <v>367</v>
      </c>
      <c r="K392" s="12"/>
      <c r="L392" s="12"/>
      <c r="M392" s="156"/>
    </row>
    <row r="393" spans="1:13" ht="15" thickBot="1">
      <c r="A393" s="252"/>
      <c r="B393" s="7" t="s">
        <v>835</v>
      </c>
      <c r="C393" s="7" t="s">
        <v>831</v>
      </c>
      <c r="D393" s="42">
        <v>45654</v>
      </c>
      <c r="E393" s="9" t="s">
        <v>359</v>
      </c>
      <c r="F393" s="10" t="s">
        <v>830</v>
      </c>
      <c r="G393" s="270"/>
      <c r="H393" s="271"/>
      <c r="I393" s="272"/>
      <c r="J393" s="11" t="s">
        <v>371</v>
      </c>
      <c r="K393" s="12"/>
      <c r="L393" s="12"/>
      <c r="M393" s="156"/>
    </row>
    <row r="394" spans="1:13" ht="21.6" thickTop="1" thickBot="1">
      <c r="A394" s="250">
        <f>A390+1</f>
        <v>96</v>
      </c>
      <c r="B394" s="52" t="s">
        <v>348</v>
      </c>
      <c r="C394" s="52" t="s">
        <v>349</v>
      </c>
      <c r="D394" s="52" t="s">
        <v>350</v>
      </c>
      <c r="E394" s="232" t="s">
        <v>351</v>
      </c>
      <c r="F394" s="232"/>
      <c r="G394" s="232" t="s">
        <v>343</v>
      </c>
      <c r="H394" s="246"/>
      <c r="I394" s="51"/>
      <c r="J394" s="32" t="s">
        <v>361</v>
      </c>
      <c r="K394" s="33"/>
      <c r="L394" s="33"/>
      <c r="M394" s="155"/>
    </row>
    <row r="395" spans="1:13" ht="21" thickBot="1">
      <c r="A395" s="251"/>
      <c r="B395" s="6" t="s">
        <v>836</v>
      </c>
      <c r="C395" s="6" t="s">
        <v>833</v>
      </c>
      <c r="D395" s="49">
        <v>45654</v>
      </c>
      <c r="E395" s="6"/>
      <c r="F395" s="6" t="s">
        <v>832</v>
      </c>
      <c r="G395" s="267" t="s">
        <v>1432</v>
      </c>
      <c r="H395" s="268"/>
      <c r="I395" s="269"/>
      <c r="J395" s="31" t="s">
        <v>353</v>
      </c>
      <c r="K395" s="31"/>
      <c r="L395" s="31" t="s">
        <v>337</v>
      </c>
      <c r="M395" s="149">
        <v>288</v>
      </c>
    </row>
    <row r="396" spans="1:13" ht="21" thickBot="1">
      <c r="A396" s="251"/>
      <c r="B396" s="35" t="s">
        <v>354</v>
      </c>
      <c r="C396" s="35" t="s">
        <v>355</v>
      </c>
      <c r="D396" s="35" t="s">
        <v>356</v>
      </c>
      <c r="E396" s="239" t="s">
        <v>357</v>
      </c>
      <c r="F396" s="239"/>
      <c r="G396" s="240"/>
      <c r="H396" s="241"/>
      <c r="I396" s="242"/>
      <c r="J396" s="11" t="s">
        <v>367</v>
      </c>
      <c r="K396" s="12"/>
      <c r="L396" s="12"/>
      <c r="M396" s="156"/>
    </row>
    <row r="397" spans="1:13" ht="15" thickBot="1">
      <c r="A397" s="252"/>
      <c r="B397" s="7" t="s">
        <v>835</v>
      </c>
      <c r="C397" s="7" t="s">
        <v>831</v>
      </c>
      <c r="D397" s="42">
        <v>45654</v>
      </c>
      <c r="E397" s="9" t="s">
        <v>359</v>
      </c>
      <c r="F397" s="10" t="s">
        <v>830</v>
      </c>
      <c r="G397" s="270"/>
      <c r="H397" s="271"/>
      <c r="I397" s="272"/>
      <c r="J397" s="11" t="s">
        <v>371</v>
      </c>
      <c r="K397" s="12"/>
      <c r="L397" s="12"/>
      <c r="M397" s="156"/>
    </row>
    <row r="398" spans="1:13" ht="21.6" thickTop="1" thickBot="1">
      <c r="A398" s="250">
        <f>A394+1</f>
        <v>97</v>
      </c>
      <c r="B398" s="52" t="s">
        <v>348</v>
      </c>
      <c r="C398" s="52" t="s">
        <v>349</v>
      </c>
      <c r="D398" s="52" t="s">
        <v>350</v>
      </c>
      <c r="E398" s="232" t="s">
        <v>351</v>
      </c>
      <c r="F398" s="232"/>
      <c r="G398" s="232" t="s">
        <v>343</v>
      </c>
      <c r="H398" s="246"/>
      <c r="I398" s="51"/>
      <c r="J398" s="32" t="s">
        <v>361</v>
      </c>
      <c r="K398" s="33"/>
      <c r="L398" s="33"/>
      <c r="M398" s="155"/>
    </row>
    <row r="399" spans="1:13" ht="21" thickBot="1">
      <c r="A399" s="251"/>
      <c r="B399" s="6" t="s">
        <v>834</v>
      </c>
      <c r="C399" s="6" t="s">
        <v>833</v>
      </c>
      <c r="D399" s="49">
        <v>45654</v>
      </c>
      <c r="E399" s="6"/>
      <c r="F399" s="6" t="s">
        <v>832</v>
      </c>
      <c r="G399" s="267" t="s">
        <v>1432</v>
      </c>
      <c r="H399" s="268"/>
      <c r="I399" s="269"/>
      <c r="J399" s="31" t="s">
        <v>353</v>
      </c>
      <c r="K399" s="31"/>
      <c r="L399" s="31" t="s">
        <v>337</v>
      </c>
      <c r="M399" s="149">
        <v>288</v>
      </c>
    </row>
    <row r="400" spans="1:13" ht="21" thickBot="1">
      <c r="A400" s="251"/>
      <c r="B400" s="35" t="s">
        <v>354</v>
      </c>
      <c r="C400" s="35" t="s">
        <v>355</v>
      </c>
      <c r="D400" s="35" t="s">
        <v>356</v>
      </c>
      <c r="E400" s="239" t="s">
        <v>357</v>
      </c>
      <c r="F400" s="239"/>
      <c r="G400" s="240"/>
      <c r="H400" s="241"/>
      <c r="I400" s="242"/>
      <c r="J400" s="11" t="s">
        <v>367</v>
      </c>
      <c r="K400" s="12"/>
      <c r="L400" s="12"/>
      <c r="M400" s="156"/>
    </row>
    <row r="401" spans="1:13" ht="15" thickBot="1">
      <c r="A401" s="252"/>
      <c r="B401" s="7" t="s">
        <v>808</v>
      </c>
      <c r="C401" s="7" t="s">
        <v>831</v>
      </c>
      <c r="D401" s="42">
        <v>45654</v>
      </c>
      <c r="E401" s="9" t="s">
        <v>359</v>
      </c>
      <c r="F401" s="10" t="s">
        <v>830</v>
      </c>
      <c r="G401" s="270"/>
      <c r="H401" s="271"/>
      <c r="I401" s="272"/>
      <c r="J401" s="11" t="s">
        <v>371</v>
      </c>
      <c r="K401" s="12"/>
      <c r="L401" s="12"/>
      <c r="M401" s="156"/>
    </row>
    <row r="402" spans="1:13" ht="21.6" thickTop="1" thickBot="1">
      <c r="A402" s="250">
        <f>A398+1</f>
        <v>98</v>
      </c>
      <c r="B402" s="52" t="s">
        <v>348</v>
      </c>
      <c r="C402" s="52" t="s">
        <v>349</v>
      </c>
      <c r="D402" s="52" t="s">
        <v>350</v>
      </c>
      <c r="E402" s="232" t="s">
        <v>351</v>
      </c>
      <c r="F402" s="232"/>
      <c r="G402" s="232" t="s">
        <v>343</v>
      </c>
      <c r="H402" s="246"/>
      <c r="I402" s="51"/>
      <c r="J402" s="32" t="s">
        <v>361</v>
      </c>
      <c r="K402" s="33"/>
      <c r="L402" s="33"/>
      <c r="M402" s="155"/>
    </row>
    <row r="403" spans="1:13" ht="31.2" thickBot="1">
      <c r="A403" s="251"/>
      <c r="B403" s="6" t="s">
        <v>824</v>
      </c>
      <c r="C403" s="6" t="s">
        <v>829</v>
      </c>
      <c r="D403" s="49">
        <v>45703</v>
      </c>
      <c r="E403" s="6"/>
      <c r="F403" s="6" t="s">
        <v>828</v>
      </c>
      <c r="G403" s="267" t="s">
        <v>826</v>
      </c>
      <c r="H403" s="268"/>
      <c r="I403" s="269"/>
      <c r="J403" s="31" t="s">
        <v>353</v>
      </c>
      <c r="K403" s="31" t="s">
        <v>337</v>
      </c>
      <c r="L403" s="31"/>
      <c r="M403" s="149">
        <v>330</v>
      </c>
    </row>
    <row r="404" spans="1:13" ht="21" thickBot="1">
      <c r="A404" s="251"/>
      <c r="B404" s="35" t="s">
        <v>354</v>
      </c>
      <c r="C404" s="35" t="s">
        <v>355</v>
      </c>
      <c r="D404" s="35" t="s">
        <v>356</v>
      </c>
      <c r="E404" s="239" t="s">
        <v>357</v>
      </c>
      <c r="F404" s="239"/>
      <c r="G404" s="240"/>
      <c r="H404" s="241"/>
      <c r="I404" s="242"/>
      <c r="J404" s="11" t="s">
        <v>797</v>
      </c>
      <c r="K404" s="12" t="s">
        <v>337</v>
      </c>
      <c r="L404" s="12"/>
      <c r="M404" s="156">
        <v>255</v>
      </c>
    </row>
    <row r="405" spans="1:13" ht="21" thickBot="1">
      <c r="A405" s="252"/>
      <c r="B405" s="7" t="s">
        <v>810</v>
      </c>
      <c r="C405" s="7" t="s">
        <v>826</v>
      </c>
      <c r="D405" s="42">
        <v>45703</v>
      </c>
      <c r="E405" s="9" t="s">
        <v>359</v>
      </c>
      <c r="F405" s="10" t="s">
        <v>825</v>
      </c>
      <c r="G405" s="270"/>
      <c r="H405" s="271"/>
      <c r="I405" s="272"/>
      <c r="J405" s="11" t="s">
        <v>549</v>
      </c>
      <c r="K405" s="12" t="s">
        <v>337</v>
      </c>
      <c r="L405" s="12"/>
      <c r="M405" s="156">
        <v>132.08000000000001</v>
      </c>
    </row>
    <row r="406" spans="1:13" ht="21.6" thickTop="1" thickBot="1">
      <c r="A406" s="250">
        <f>A402+1</f>
        <v>99</v>
      </c>
      <c r="B406" s="52" t="s">
        <v>348</v>
      </c>
      <c r="C406" s="52" t="s">
        <v>349</v>
      </c>
      <c r="D406" s="52" t="s">
        <v>350</v>
      </c>
      <c r="E406" s="232" t="s">
        <v>351</v>
      </c>
      <c r="F406" s="232"/>
      <c r="G406" s="232" t="s">
        <v>343</v>
      </c>
      <c r="H406" s="246"/>
      <c r="I406" s="51"/>
      <c r="J406" s="32" t="s">
        <v>361</v>
      </c>
      <c r="K406" s="33"/>
      <c r="L406" s="33"/>
      <c r="M406" s="155"/>
    </row>
    <row r="407" spans="1:13" ht="31.2" thickBot="1">
      <c r="A407" s="251"/>
      <c r="B407" s="6" t="s">
        <v>823</v>
      </c>
      <c r="C407" s="6" t="s">
        <v>829</v>
      </c>
      <c r="D407" s="49">
        <v>45703</v>
      </c>
      <c r="E407" s="6"/>
      <c r="F407" s="6" t="s">
        <v>828</v>
      </c>
      <c r="G407" s="267" t="s">
        <v>826</v>
      </c>
      <c r="H407" s="268"/>
      <c r="I407" s="269"/>
      <c r="J407" s="31" t="s">
        <v>353</v>
      </c>
      <c r="K407" s="31" t="s">
        <v>337</v>
      </c>
      <c r="L407" s="31"/>
      <c r="M407" s="149">
        <v>330</v>
      </c>
    </row>
    <row r="408" spans="1:13" ht="21" thickBot="1">
      <c r="A408" s="251"/>
      <c r="B408" s="35" t="s">
        <v>354</v>
      </c>
      <c r="C408" s="35" t="s">
        <v>355</v>
      </c>
      <c r="D408" s="35" t="s">
        <v>356</v>
      </c>
      <c r="E408" s="239" t="s">
        <v>357</v>
      </c>
      <c r="F408" s="239"/>
      <c r="G408" s="240"/>
      <c r="H408" s="241"/>
      <c r="I408" s="242"/>
      <c r="J408" s="11" t="s">
        <v>797</v>
      </c>
      <c r="K408" s="12" t="s">
        <v>337</v>
      </c>
      <c r="L408" s="12"/>
      <c r="M408" s="156">
        <v>255</v>
      </c>
    </row>
    <row r="409" spans="1:13" ht="21" thickBot="1">
      <c r="A409" s="252"/>
      <c r="B409" s="7" t="s">
        <v>812</v>
      </c>
      <c r="C409" s="7" t="s">
        <v>826</v>
      </c>
      <c r="D409" s="42">
        <v>45703</v>
      </c>
      <c r="E409" s="9" t="s">
        <v>359</v>
      </c>
      <c r="F409" s="10" t="s">
        <v>825</v>
      </c>
      <c r="G409" s="270"/>
      <c r="H409" s="271"/>
      <c r="I409" s="272"/>
      <c r="J409" s="11" t="s">
        <v>549</v>
      </c>
      <c r="K409" s="12" t="s">
        <v>337</v>
      </c>
      <c r="L409" s="12"/>
      <c r="M409" s="156">
        <v>132.08000000000001</v>
      </c>
    </row>
    <row r="410" spans="1:13" ht="21.6" thickTop="1" thickBot="1">
      <c r="A410" s="250">
        <f>A406+1</f>
        <v>100</v>
      </c>
      <c r="B410" s="52" t="s">
        <v>348</v>
      </c>
      <c r="C410" s="52" t="s">
        <v>349</v>
      </c>
      <c r="D410" s="52" t="s">
        <v>350</v>
      </c>
      <c r="E410" s="232" t="s">
        <v>351</v>
      </c>
      <c r="F410" s="232"/>
      <c r="G410" s="232" t="s">
        <v>343</v>
      </c>
      <c r="H410" s="246"/>
      <c r="I410" s="51"/>
      <c r="J410" s="32" t="s">
        <v>361</v>
      </c>
      <c r="K410" s="33"/>
      <c r="L410" s="33"/>
      <c r="M410" s="155"/>
    </row>
    <row r="411" spans="1:13" ht="31.2" thickBot="1">
      <c r="A411" s="251"/>
      <c r="B411" s="6" t="s">
        <v>766</v>
      </c>
      <c r="C411" s="6" t="s">
        <v>829</v>
      </c>
      <c r="D411" s="49">
        <v>45703</v>
      </c>
      <c r="E411" s="6"/>
      <c r="F411" s="6" t="s">
        <v>828</v>
      </c>
      <c r="G411" s="267" t="s">
        <v>826</v>
      </c>
      <c r="H411" s="268"/>
      <c r="I411" s="269"/>
      <c r="J411" s="31" t="s">
        <v>353</v>
      </c>
      <c r="K411" s="31" t="s">
        <v>337</v>
      </c>
      <c r="L411" s="31"/>
      <c r="M411" s="149">
        <v>330</v>
      </c>
    </row>
    <row r="412" spans="1:13" ht="21" thickBot="1">
      <c r="A412" s="251"/>
      <c r="B412" s="35" t="s">
        <v>354</v>
      </c>
      <c r="C412" s="35" t="s">
        <v>355</v>
      </c>
      <c r="D412" s="35" t="s">
        <v>356</v>
      </c>
      <c r="E412" s="239" t="s">
        <v>357</v>
      </c>
      <c r="F412" s="239"/>
      <c r="G412" s="240"/>
      <c r="H412" s="241"/>
      <c r="I412" s="242"/>
      <c r="J412" s="11" t="s">
        <v>797</v>
      </c>
      <c r="K412" s="12" t="s">
        <v>337</v>
      </c>
      <c r="L412" s="12"/>
      <c r="M412" s="156">
        <v>255</v>
      </c>
    </row>
    <row r="413" spans="1:13" ht="21" thickBot="1">
      <c r="A413" s="252"/>
      <c r="B413" s="7" t="s">
        <v>804</v>
      </c>
      <c r="C413" s="7" t="s">
        <v>826</v>
      </c>
      <c r="D413" s="42">
        <v>45703</v>
      </c>
      <c r="E413" s="9" t="s">
        <v>359</v>
      </c>
      <c r="F413" s="10" t="s">
        <v>825</v>
      </c>
      <c r="G413" s="270"/>
      <c r="H413" s="271"/>
      <c r="I413" s="272"/>
      <c r="J413" s="11" t="s">
        <v>549</v>
      </c>
      <c r="K413" s="12" t="s">
        <v>337</v>
      </c>
      <c r="L413" s="12"/>
      <c r="M413" s="156">
        <v>132.08000000000001</v>
      </c>
    </row>
    <row r="414" spans="1:13" ht="21.6" thickTop="1" thickBot="1">
      <c r="A414" s="250">
        <f>A410+1</f>
        <v>101</v>
      </c>
      <c r="B414" s="52" t="s">
        <v>348</v>
      </c>
      <c r="C414" s="52" t="s">
        <v>349</v>
      </c>
      <c r="D414" s="52" t="s">
        <v>350</v>
      </c>
      <c r="E414" s="232" t="s">
        <v>351</v>
      </c>
      <c r="F414" s="232"/>
      <c r="G414" s="232" t="s">
        <v>343</v>
      </c>
      <c r="H414" s="246"/>
      <c r="I414" s="51"/>
      <c r="J414" s="32" t="s">
        <v>361</v>
      </c>
      <c r="K414" s="33"/>
      <c r="L414" s="33"/>
      <c r="M414" s="155"/>
    </row>
    <row r="415" spans="1:13" ht="31.2" thickBot="1">
      <c r="A415" s="251"/>
      <c r="B415" s="6" t="s">
        <v>771</v>
      </c>
      <c r="C415" s="6" t="s">
        <v>829</v>
      </c>
      <c r="D415" s="49">
        <v>45703</v>
      </c>
      <c r="E415" s="6"/>
      <c r="F415" s="6" t="s">
        <v>828</v>
      </c>
      <c r="G415" s="267" t="s">
        <v>826</v>
      </c>
      <c r="H415" s="268"/>
      <c r="I415" s="269"/>
      <c r="J415" s="31" t="s">
        <v>353</v>
      </c>
      <c r="K415" s="31" t="s">
        <v>337</v>
      </c>
      <c r="L415" s="31"/>
      <c r="M415" s="149">
        <v>165</v>
      </c>
    </row>
    <row r="416" spans="1:13" ht="21" thickBot="1">
      <c r="A416" s="251"/>
      <c r="B416" s="35" t="s">
        <v>354</v>
      </c>
      <c r="C416" s="35" t="s">
        <v>355</v>
      </c>
      <c r="D416" s="35" t="s">
        <v>356</v>
      </c>
      <c r="E416" s="239" t="s">
        <v>357</v>
      </c>
      <c r="F416" s="239"/>
      <c r="G416" s="240"/>
      <c r="H416" s="241"/>
      <c r="I416" s="242"/>
      <c r="J416" s="11" t="s">
        <v>797</v>
      </c>
      <c r="K416" s="12" t="s">
        <v>337</v>
      </c>
      <c r="L416" s="12"/>
      <c r="M416" s="156">
        <v>255</v>
      </c>
    </row>
    <row r="417" spans="1:13" ht="21" thickBot="1">
      <c r="A417" s="252"/>
      <c r="B417" s="7" t="s">
        <v>804</v>
      </c>
      <c r="C417" s="7" t="s">
        <v>826</v>
      </c>
      <c r="D417" s="42">
        <v>45703</v>
      </c>
      <c r="E417" s="9" t="s">
        <v>359</v>
      </c>
      <c r="F417" s="10" t="s">
        <v>825</v>
      </c>
      <c r="G417" s="270"/>
      <c r="H417" s="271"/>
      <c r="I417" s="272"/>
      <c r="J417" s="11" t="s">
        <v>549</v>
      </c>
      <c r="K417" s="12" t="s">
        <v>337</v>
      </c>
      <c r="L417" s="12"/>
      <c r="M417" s="156">
        <v>132.09</v>
      </c>
    </row>
    <row r="418" spans="1:13" ht="21.6" thickTop="1" thickBot="1">
      <c r="A418" s="250">
        <f>A414+1</f>
        <v>102</v>
      </c>
      <c r="B418" s="52" t="s">
        <v>348</v>
      </c>
      <c r="C418" s="52" t="s">
        <v>349</v>
      </c>
      <c r="D418" s="52" t="s">
        <v>350</v>
      </c>
      <c r="E418" s="232" t="s">
        <v>351</v>
      </c>
      <c r="F418" s="232"/>
      <c r="G418" s="232" t="s">
        <v>343</v>
      </c>
      <c r="H418" s="246"/>
      <c r="I418" s="51"/>
      <c r="J418" s="32" t="s">
        <v>361</v>
      </c>
      <c r="K418" s="33"/>
      <c r="L418" s="33"/>
      <c r="M418" s="155"/>
    </row>
    <row r="419" spans="1:13" ht="31.2" thickBot="1">
      <c r="A419" s="251"/>
      <c r="B419" s="6" t="s">
        <v>807</v>
      </c>
      <c r="C419" s="6" t="s">
        <v>829</v>
      </c>
      <c r="D419" s="49">
        <v>45703</v>
      </c>
      <c r="E419" s="6"/>
      <c r="F419" s="6" t="s">
        <v>828</v>
      </c>
      <c r="G419" s="267" t="s">
        <v>826</v>
      </c>
      <c r="H419" s="268"/>
      <c r="I419" s="269"/>
      <c r="J419" s="31" t="s">
        <v>353</v>
      </c>
      <c r="K419" s="31" t="s">
        <v>337</v>
      </c>
      <c r="L419" s="31"/>
      <c r="M419" s="149">
        <v>165</v>
      </c>
    </row>
    <row r="420" spans="1:13" ht="21" thickBot="1">
      <c r="A420" s="251"/>
      <c r="B420" s="35" t="s">
        <v>354</v>
      </c>
      <c r="C420" s="35" t="s">
        <v>355</v>
      </c>
      <c r="D420" s="35" t="s">
        <v>356</v>
      </c>
      <c r="E420" s="239" t="s">
        <v>357</v>
      </c>
      <c r="F420" s="239"/>
      <c r="G420" s="240"/>
      <c r="H420" s="241"/>
      <c r="I420" s="242"/>
      <c r="J420" s="11" t="s">
        <v>797</v>
      </c>
      <c r="K420" s="12" t="s">
        <v>337</v>
      </c>
      <c r="L420" s="12"/>
      <c r="M420" s="156">
        <v>255</v>
      </c>
    </row>
    <row r="421" spans="1:13" ht="21" thickBot="1">
      <c r="A421" s="252"/>
      <c r="B421" s="7" t="s">
        <v>804</v>
      </c>
      <c r="C421" s="7" t="s">
        <v>826</v>
      </c>
      <c r="D421" s="42">
        <v>45703</v>
      </c>
      <c r="E421" s="9" t="s">
        <v>359</v>
      </c>
      <c r="F421" s="10" t="s">
        <v>825</v>
      </c>
      <c r="G421" s="270"/>
      <c r="H421" s="271"/>
      <c r="I421" s="272"/>
      <c r="J421" s="11" t="s">
        <v>549</v>
      </c>
      <c r="K421" s="12" t="s">
        <v>337</v>
      </c>
      <c r="L421" s="12"/>
      <c r="M421" s="156">
        <v>132.09</v>
      </c>
    </row>
    <row r="422" spans="1:13" ht="21.6" thickTop="1" thickBot="1">
      <c r="A422" s="250">
        <f>A418+1</f>
        <v>103</v>
      </c>
      <c r="B422" s="52" t="s">
        <v>348</v>
      </c>
      <c r="C422" s="52" t="s">
        <v>349</v>
      </c>
      <c r="D422" s="52" t="s">
        <v>350</v>
      </c>
      <c r="E422" s="232" t="s">
        <v>351</v>
      </c>
      <c r="F422" s="232"/>
      <c r="G422" s="232" t="s">
        <v>343</v>
      </c>
      <c r="H422" s="246"/>
      <c r="I422" s="51"/>
      <c r="J422" s="32" t="s">
        <v>361</v>
      </c>
      <c r="K422" s="33"/>
      <c r="L422" s="33"/>
      <c r="M422" s="155"/>
    </row>
    <row r="423" spans="1:13" ht="31.2" thickBot="1">
      <c r="A423" s="251"/>
      <c r="B423" s="6" t="s">
        <v>774</v>
      </c>
      <c r="C423" s="6" t="s">
        <v>829</v>
      </c>
      <c r="D423" s="49">
        <v>45703</v>
      </c>
      <c r="E423" s="6"/>
      <c r="F423" s="6" t="s">
        <v>828</v>
      </c>
      <c r="G423" s="267" t="s">
        <v>826</v>
      </c>
      <c r="H423" s="268"/>
      <c r="I423" s="269"/>
      <c r="J423" s="31" t="s">
        <v>353</v>
      </c>
      <c r="K423" s="31" t="s">
        <v>337</v>
      </c>
      <c r="L423" s="31"/>
      <c r="M423" s="149">
        <v>165</v>
      </c>
    </row>
    <row r="424" spans="1:13" ht="21" thickBot="1">
      <c r="A424" s="251"/>
      <c r="B424" s="35" t="s">
        <v>354</v>
      </c>
      <c r="C424" s="35" t="s">
        <v>355</v>
      </c>
      <c r="D424" s="35" t="s">
        <v>356</v>
      </c>
      <c r="E424" s="239" t="s">
        <v>357</v>
      </c>
      <c r="F424" s="239"/>
      <c r="G424" s="240"/>
      <c r="H424" s="241"/>
      <c r="I424" s="242"/>
      <c r="J424" s="11" t="s">
        <v>797</v>
      </c>
      <c r="K424" s="12" t="s">
        <v>337</v>
      </c>
      <c r="L424" s="12"/>
      <c r="M424" s="156">
        <v>255</v>
      </c>
    </row>
    <row r="425" spans="1:13" ht="21" thickBot="1">
      <c r="A425" s="252"/>
      <c r="B425" s="7" t="s">
        <v>804</v>
      </c>
      <c r="C425" s="7" t="s">
        <v>826</v>
      </c>
      <c r="D425" s="42">
        <v>45703</v>
      </c>
      <c r="E425" s="9" t="s">
        <v>359</v>
      </c>
      <c r="F425" s="10" t="s">
        <v>825</v>
      </c>
      <c r="G425" s="270"/>
      <c r="H425" s="271"/>
      <c r="I425" s="272"/>
      <c r="J425" s="11" t="s">
        <v>549</v>
      </c>
      <c r="K425" s="12" t="s">
        <v>337</v>
      </c>
      <c r="L425" s="12"/>
      <c r="M425" s="156">
        <v>132.09</v>
      </c>
    </row>
    <row r="426" spans="1:13" ht="21.6" thickTop="1" thickBot="1">
      <c r="A426" s="250">
        <f>A422+1</f>
        <v>104</v>
      </c>
      <c r="B426" s="52" t="s">
        <v>348</v>
      </c>
      <c r="C426" s="52" t="s">
        <v>349</v>
      </c>
      <c r="D426" s="52" t="s">
        <v>350</v>
      </c>
      <c r="E426" s="232" t="s">
        <v>351</v>
      </c>
      <c r="F426" s="232"/>
      <c r="G426" s="232" t="s">
        <v>343</v>
      </c>
      <c r="H426" s="246"/>
      <c r="I426" s="51"/>
      <c r="J426" s="32" t="s">
        <v>361</v>
      </c>
      <c r="K426" s="33"/>
      <c r="L426" s="33"/>
      <c r="M426" s="155"/>
    </row>
    <row r="427" spans="1:13" ht="31.2" thickBot="1">
      <c r="A427" s="251"/>
      <c r="B427" s="6" t="s">
        <v>805</v>
      </c>
      <c r="C427" s="6" t="s">
        <v>829</v>
      </c>
      <c r="D427" s="49">
        <v>45703</v>
      </c>
      <c r="E427" s="6"/>
      <c r="F427" s="6" t="s">
        <v>828</v>
      </c>
      <c r="G427" s="267" t="s">
        <v>826</v>
      </c>
      <c r="H427" s="268"/>
      <c r="I427" s="269"/>
      <c r="J427" s="31" t="s">
        <v>353</v>
      </c>
      <c r="K427" s="31" t="s">
        <v>337</v>
      </c>
      <c r="L427" s="31"/>
      <c r="M427" s="149">
        <v>165</v>
      </c>
    </row>
    <row r="428" spans="1:13" ht="21" thickBot="1">
      <c r="A428" s="251"/>
      <c r="B428" s="35" t="s">
        <v>354</v>
      </c>
      <c r="C428" s="35" t="s">
        <v>355</v>
      </c>
      <c r="D428" s="35" t="s">
        <v>356</v>
      </c>
      <c r="E428" s="239" t="s">
        <v>357</v>
      </c>
      <c r="F428" s="239"/>
      <c r="G428" s="240"/>
      <c r="H428" s="241"/>
      <c r="I428" s="242"/>
      <c r="J428" s="11" t="s">
        <v>797</v>
      </c>
      <c r="K428" s="12" t="s">
        <v>337</v>
      </c>
      <c r="L428" s="12"/>
      <c r="M428" s="156">
        <v>255</v>
      </c>
    </row>
    <row r="429" spans="1:13" ht="21" thickBot="1">
      <c r="A429" s="252"/>
      <c r="B429" s="7" t="s">
        <v>804</v>
      </c>
      <c r="C429" s="7" t="s">
        <v>826</v>
      </c>
      <c r="D429" s="42">
        <v>45703</v>
      </c>
      <c r="E429" s="9" t="s">
        <v>359</v>
      </c>
      <c r="F429" s="10" t="s">
        <v>825</v>
      </c>
      <c r="G429" s="270"/>
      <c r="H429" s="271"/>
      <c r="I429" s="272"/>
      <c r="J429" s="11" t="s">
        <v>549</v>
      </c>
      <c r="K429" s="12" t="s">
        <v>337</v>
      </c>
      <c r="L429" s="12"/>
      <c r="M429" s="156">
        <v>132.09</v>
      </c>
    </row>
    <row r="430" spans="1:13" ht="21.6" thickTop="1" thickBot="1">
      <c r="A430" s="250">
        <f>A426+1</f>
        <v>105</v>
      </c>
      <c r="B430" s="52" t="s">
        <v>348</v>
      </c>
      <c r="C430" s="52" t="s">
        <v>349</v>
      </c>
      <c r="D430" s="52" t="s">
        <v>350</v>
      </c>
      <c r="E430" s="232" t="s">
        <v>351</v>
      </c>
      <c r="F430" s="232"/>
      <c r="G430" s="232" t="s">
        <v>343</v>
      </c>
      <c r="H430" s="246"/>
      <c r="I430" s="51"/>
      <c r="J430" s="32" t="s">
        <v>361</v>
      </c>
      <c r="K430" s="33"/>
      <c r="L430" s="33"/>
      <c r="M430" s="155"/>
    </row>
    <row r="431" spans="1:13" ht="31.2" thickBot="1">
      <c r="A431" s="251"/>
      <c r="B431" s="6" t="s">
        <v>773</v>
      </c>
      <c r="C431" s="6" t="s">
        <v>829</v>
      </c>
      <c r="D431" s="49">
        <v>45703</v>
      </c>
      <c r="E431" s="6"/>
      <c r="F431" s="6" t="s">
        <v>828</v>
      </c>
      <c r="G431" s="267" t="s">
        <v>826</v>
      </c>
      <c r="H431" s="268"/>
      <c r="I431" s="269"/>
      <c r="J431" s="31" t="s">
        <v>353</v>
      </c>
      <c r="K431" s="31" t="s">
        <v>337</v>
      </c>
      <c r="L431" s="31"/>
      <c r="M431" s="149">
        <v>165</v>
      </c>
    </row>
    <row r="432" spans="1:13" ht="21" thickBot="1">
      <c r="A432" s="251"/>
      <c r="B432" s="35" t="s">
        <v>354</v>
      </c>
      <c r="C432" s="35" t="s">
        <v>355</v>
      </c>
      <c r="D432" s="35" t="s">
        <v>356</v>
      </c>
      <c r="E432" s="239" t="s">
        <v>357</v>
      </c>
      <c r="F432" s="239"/>
      <c r="G432" s="240"/>
      <c r="H432" s="241"/>
      <c r="I432" s="242"/>
      <c r="J432" s="11" t="s">
        <v>797</v>
      </c>
      <c r="K432" s="12" t="s">
        <v>337</v>
      </c>
      <c r="L432" s="12"/>
      <c r="M432" s="156">
        <v>255</v>
      </c>
    </row>
    <row r="433" spans="1:13" ht="21" thickBot="1">
      <c r="A433" s="252"/>
      <c r="B433" s="7" t="s">
        <v>804</v>
      </c>
      <c r="C433" s="7" t="s">
        <v>826</v>
      </c>
      <c r="D433" s="42">
        <v>45703</v>
      </c>
      <c r="E433" s="9" t="s">
        <v>359</v>
      </c>
      <c r="F433" s="10" t="s">
        <v>825</v>
      </c>
      <c r="G433" s="270"/>
      <c r="H433" s="271"/>
      <c r="I433" s="272"/>
      <c r="J433" s="11" t="s">
        <v>549</v>
      </c>
      <c r="K433" s="12" t="s">
        <v>337</v>
      </c>
      <c r="L433" s="12"/>
      <c r="M433" s="156">
        <v>132.09</v>
      </c>
    </row>
    <row r="434" spans="1:13" ht="21.6" thickTop="1" thickBot="1">
      <c r="A434" s="250">
        <f>A430+1</f>
        <v>106</v>
      </c>
      <c r="B434" s="52" t="s">
        <v>348</v>
      </c>
      <c r="C434" s="52" t="s">
        <v>349</v>
      </c>
      <c r="D434" s="52" t="s">
        <v>350</v>
      </c>
      <c r="E434" s="232" t="s">
        <v>351</v>
      </c>
      <c r="F434" s="232"/>
      <c r="G434" s="232" t="s">
        <v>343</v>
      </c>
      <c r="H434" s="246"/>
      <c r="I434" s="51"/>
      <c r="J434" s="32" t="s">
        <v>361</v>
      </c>
      <c r="K434" s="33"/>
      <c r="L434" s="33"/>
      <c r="M434" s="155"/>
    </row>
    <row r="435" spans="1:13" ht="31.2" thickBot="1">
      <c r="A435" s="251"/>
      <c r="B435" s="6" t="s">
        <v>822</v>
      </c>
      <c r="C435" s="6" t="s">
        <v>829</v>
      </c>
      <c r="D435" s="49">
        <v>45703</v>
      </c>
      <c r="E435" s="6"/>
      <c r="F435" s="6" t="s">
        <v>828</v>
      </c>
      <c r="G435" s="267" t="s">
        <v>826</v>
      </c>
      <c r="H435" s="268"/>
      <c r="I435" s="269"/>
      <c r="J435" s="31" t="s">
        <v>353</v>
      </c>
      <c r="K435" s="31" t="s">
        <v>337</v>
      </c>
      <c r="L435" s="31"/>
      <c r="M435" s="149">
        <v>165</v>
      </c>
    </row>
    <row r="436" spans="1:13" ht="21" thickBot="1">
      <c r="A436" s="251"/>
      <c r="B436" s="35" t="s">
        <v>354</v>
      </c>
      <c r="C436" s="35" t="s">
        <v>355</v>
      </c>
      <c r="D436" s="35" t="s">
        <v>356</v>
      </c>
      <c r="E436" s="239" t="s">
        <v>357</v>
      </c>
      <c r="F436" s="239"/>
      <c r="G436" s="240"/>
      <c r="H436" s="241"/>
      <c r="I436" s="242"/>
      <c r="J436" s="11" t="s">
        <v>797</v>
      </c>
      <c r="K436" s="12" t="s">
        <v>337</v>
      </c>
      <c r="L436" s="12"/>
      <c r="M436" s="156">
        <v>255</v>
      </c>
    </row>
    <row r="437" spans="1:13" ht="21" thickBot="1">
      <c r="A437" s="252"/>
      <c r="B437" s="7" t="s">
        <v>796</v>
      </c>
      <c r="C437" s="7" t="s">
        <v>826</v>
      </c>
      <c r="D437" s="42">
        <v>45703</v>
      </c>
      <c r="E437" s="9" t="s">
        <v>359</v>
      </c>
      <c r="F437" s="10" t="s">
        <v>825</v>
      </c>
      <c r="G437" s="270"/>
      <c r="H437" s="271"/>
      <c r="I437" s="272"/>
      <c r="J437" s="11" t="s">
        <v>549</v>
      </c>
      <c r="K437" s="12" t="s">
        <v>337</v>
      </c>
      <c r="L437" s="12"/>
      <c r="M437" s="156">
        <v>132.09</v>
      </c>
    </row>
    <row r="438" spans="1:13" ht="21.6" thickTop="1" thickBot="1">
      <c r="A438" s="250">
        <f>A434+1</f>
        <v>107</v>
      </c>
      <c r="B438" s="52" t="s">
        <v>348</v>
      </c>
      <c r="C438" s="52" t="s">
        <v>349</v>
      </c>
      <c r="D438" s="52" t="s">
        <v>350</v>
      </c>
      <c r="E438" s="232" t="s">
        <v>351</v>
      </c>
      <c r="F438" s="232"/>
      <c r="G438" s="232" t="s">
        <v>343</v>
      </c>
      <c r="H438" s="246"/>
      <c r="I438" s="51"/>
      <c r="J438" s="32" t="s">
        <v>361</v>
      </c>
      <c r="K438" s="33"/>
      <c r="L438" s="33"/>
      <c r="M438" s="155"/>
    </row>
    <row r="439" spans="1:13" ht="31.2" thickBot="1">
      <c r="A439" s="251"/>
      <c r="B439" s="6" t="s">
        <v>1433</v>
      </c>
      <c r="C439" s="6" t="s">
        <v>829</v>
      </c>
      <c r="D439" s="49">
        <v>45703</v>
      </c>
      <c r="E439" s="6"/>
      <c r="F439" s="6" t="s">
        <v>828</v>
      </c>
      <c r="G439" s="267" t="s">
        <v>826</v>
      </c>
      <c r="H439" s="268"/>
      <c r="I439" s="269"/>
      <c r="J439" s="31" t="s">
        <v>353</v>
      </c>
      <c r="K439" s="31" t="s">
        <v>337</v>
      </c>
      <c r="L439" s="31"/>
      <c r="M439" s="149">
        <v>165</v>
      </c>
    </row>
    <row r="440" spans="1:13" ht="21" thickBot="1">
      <c r="A440" s="251"/>
      <c r="B440" s="35" t="s">
        <v>354</v>
      </c>
      <c r="C440" s="35" t="s">
        <v>355</v>
      </c>
      <c r="D440" s="35" t="s">
        <v>356</v>
      </c>
      <c r="E440" s="239" t="s">
        <v>357</v>
      </c>
      <c r="F440" s="239"/>
      <c r="G440" s="240"/>
      <c r="H440" s="241"/>
      <c r="I440" s="242"/>
      <c r="J440" s="11" t="s">
        <v>797</v>
      </c>
      <c r="K440" s="12" t="s">
        <v>337</v>
      </c>
      <c r="L440" s="12"/>
      <c r="M440" s="156">
        <v>255</v>
      </c>
    </row>
    <row r="441" spans="1:13" ht="21" thickBot="1">
      <c r="A441" s="252"/>
      <c r="B441" s="7" t="s">
        <v>827</v>
      </c>
      <c r="C441" s="7" t="s">
        <v>826</v>
      </c>
      <c r="D441" s="42">
        <v>45703</v>
      </c>
      <c r="E441" s="9" t="s">
        <v>359</v>
      </c>
      <c r="F441" s="10" t="s">
        <v>825</v>
      </c>
      <c r="G441" s="270"/>
      <c r="H441" s="271"/>
      <c r="I441" s="272"/>
      <c r="J441" s="11" t="s">
        <v>549</v>
      </c>
      <c r="K441" s="12" t="s">
        <v>337</v>
      </c>
      <c r="L441" s="12"/>
      <c r="M441" s="156">
        <v>132.09</v>
      </c>
    </row>
    <row r="442" spans="1:13" ht="21.6" thickTop="1" thickBot="1">
      <c r="A442" s="250">
        <f>A438+1</f>
        <v>108</v>
      </c>
      <c r="B442" s="52" t="s">
        <v>348</v>
      </c>
      <c r="C442" s="52" t="s">
        <v>349</v>
      </c>
      <c r="D442" s="52" t="s">
        <v>350</v>
      </c>
      <c r="E442" s="232" t="s">
        <v>351</v>
      </c>
      <c r="F442" s="232"/>
      <c r="G442" s="232" t="s">
        <v>343</v>
      </c>
      <c r="H442" s="246"/>
      <c r="I442" s="51"/>
      <c r="J442" s="32" t="s">
        <v>361</v>
      </c>
      <c r="K442" s="33"/>
      <c r="L442" s="33"/>
      <c r="M442" s="155"/>
    </row>
    <row r="443" spans="1:13" ht="31.2" thickBot="1">
      <c r="A443" s="251"/>
      <c r="B443" s="6" t="s">
        <v>821</v>
      </c>
      <c r="C443" s="6" t="s">
        <v>829</v>
      </c>
      <c r="D443" s="49">
        <v>45703</v>
      </c>
      <c r="E443" s="6"/>
      <c r="F443" s="6" t="s">
        <v>828</v>
      </c>
      <c r="G443" s="267" t="s">
        <v>826</v>
      </c>
      <c r="H443" s="268"/>
      <c r="I443" s="269"/>
      <c r="J443" s="31" t="s">
        <v>353</v>
      </c>
      <c r="K443" s="31" t="s">
        <v>337</v>
      </c>
      <c r="L443" s="31"/>
      <c r="M443" s="149">
        <v>165</v>
      </c>
    </row>
    <row r="444" spans="1:13" ht="21" thickBot="1">
      <c r="A444" s="251"/>
      <c r="B444" s="35" t="s">
        <v>354</v>
      </c>
      <c r="C444" s="35" t="s">
        <v>355</v>
      </c>
      <c r="D444" s="35" t="s">
        <v>356</v>
      </c>
      <c r="E444" s="239" t="s">
        <v>357</v>
      </c>
      <c r="F444" s="239"/>
      <c r="G444" s="240"/>
      <c r="H444" s="241"/>
      <c r="I444" s="242"/>
      <c r="J444" s="11" t="s">
        <v>797</v>
      </c>
      <c r="K444" s="12" t="s">
        <v>337</v>
      </c>
      <c r="L444" s="12"/>
      <c r="M444" s="156">
        <v>255</v>
      </c>
    </row>
    <row r="445" spans="1:13" ht="21" thickBot="1">
      <c r="A445" s="252"/>
      <c r="B445" s="7" t="s">
        <v>827</v>
      </c>
      <c r="C445" s="7" t="s">
        <v>826</v>
      </c>
      <c r="D445" s="42">
        <v>45703</v>
      </c>
      <c r="E445" s="9" t="s">
        <v>359</v>
      </c>
      <c r="F445" s="10" t="s">
        <v>825</v>
      </c>
      <c r="G445" s="270"/>
      <c r="H445" s="271"/>
      <c r="I445" s="272"/>
      <c r="J445" s="11" t="s">
        <v>549</v>
      </c>
      <c r="K445" s="12" t="s">
        <v>337</v>
      </c>
      <c r="L445" s="12"/>
      <c r="M445" s="156">
        <v>132.09</v>
      </c>
    </row>
    <row r="446" spans="1:13" ht="21.6" thickTop="1" thickBot="1">
      <c r="A446" s="250">
        <f>A442+1</f>
        <v>109</v>
      </c>
      <c r="B446" s="52" t="s">
        <v>348</v>
      </c>
      <c r="C446" s="52" t="s">
        <v>349</v>
      </c>
      <c r="D446" s="52" t="s">
        <v>350</v>
      </c>
      <c r="E446" s="232" t="s">
        <v>351</v>
      </c>
      <c r="F446" s="232"/>
      <c r="G446" s="232" t="s">
        <v>343</v>
      </c>
      <c r="H446" s="246"/>
      <c r="I446" s="51"/>
      <c r="J446" s="32" t="s">
        <v>361</v>
      </c>
      <c r="K446" s="33"/>
      <c r="L446" s="33"/>
      <c r="M446" s="155"/>
    </row>
    <row r="447" spans="1:13" ht="31.2" thickBot="1">
      <c r="A447" s="251"/>
      <c r="B447" s="6" t="s">
        <v>824</v>
      </c>
      <c r="C447" s="6" t="s">
        <v>820</v>
      </c>
      <c r="D447" s="49">
        <v>45706</v>
      </c>
      <c r="E447" s="6"/>
      <c r="F447" s="6" t="s">
        <v>819</v>
      </c>
      <c r="G447" s="267" t="s">
        <v>818</v>
      </c>
      <c r="H447" s="268"/>
      <c r="I447" s="269"/>
      <c r="J447" s="31" t="s">
        <v>797</v>
      </c>
      <c r="K447" s="31" t="s">
        <v>337</v>
      </c>
      <c r="L447" s="31"/>
      <c r="M447" s="149">
        <v>254.5</v>
      </c>
    </row>
    <row r="448" spans="1:13" ht="21" thickBot="1">
      <c r="A448" s="251"/>
      <c r="B448" s="35" t="s">
        <v>354</v>
      </c>
      <c r="C448" s="35" t="s">
        <v>355</v>
      </c>
      <c r="D448" s="35" t="s">
        <v>356</v>
      </c>
      <c r="E448" s="239" t="s">
        <v>357</v>
      </c>
      <c r="F448" s="239"/>
      <c r="G448" s="240"/>
      <c r="H448" s="241"/>
      <c r="I448" s="242"/>
      <c r="J448" s="11" t="s">
        <v>366</v>
      </c>
      <c r="K448" s="12" t="s">
        <v>337</v>
      </c>
      <c r="L448" s="12"/>
      <c r="M448" s="156">
        <v>651</v>
      </c>
    </row>
    <row r="449" spans="1:17" ht="21" thickBot="1">
      <c r="A449" s="252"/>
      <c r="B449" s="7" t="s">
        <v>810</v>
      </c>
      <c r="C449" s="7" t="s">
        <v>817</v>
      </c>
      <c r="D449" s="42">
        <v>45706</v>
      </c>
      <c r="E449" s="9" t="s">
        <v>359</v>
      </c>
      <c r="F449" s="10" t="s">
        <v>816</v>
      </c>
      <c r="G449" s="270"/>
      <c r="H449" s="271"/>
      <c r="I449" s="272"/>
      <c r="J449" s="11" t="s">
        <v>549</v>
      </c>
      <c r="K449" s="12" t="s">
        <v>337</v>
      </c>
      <c r="L449" s="12"/>
      <c r="M449" s="156">
        <v>88.73</v>
      </c>
    </row>
    <row r="450" spans="1:17" ht="21.6" thickTop="1" thickBot="1">
      <c r="A450" s="250">
        <f>A446+1</f>
        <v>110</v>
      </c>
      <c r="B450" s="52" t="s">
        <v>348</v>
      </c>
      <c r="C450" s="52" t="s">
        <v>349</v>
      </c>
      <c r="D450" s="52" t="s">
        <v>350</v>
      </c>
      <c r="E450" s="232" t="s">
        <v>351</v>
      </c>
      <c r="F450" s="232"/>
      <c r="G450" s="232" t="s">
        <v>343</v>
      </c>
      <c r="H450" s="246"/>
      <c r="I450" s="51"/>
      <c r="J450" s="32" t="s">
        <v>361</v>
      </c>
      <c r="K450" s="33"/>
      <c r="L450" s="33"/>
      <c r="M450" s="155"/>
    </row>
    <row r="451" spans="1:17" ht="31.2" thickBot="1">
      <c r="A451" s="251"/>
      <c r="B451" s="6" t="s">
        <v>823</v>
      </c>
      <c r="C451" s="6" t="s">
        <v>820</v>
      </c>
      <c r="D451" s="49">
        <v>45706</v>
      </c>
      <c r="E451" s="6"/>
      <c r="F451" s="6" t="s">
        <v>819</v>
      </c>
      <c r="G451" s="267" t="s">
        <v>818</v>
      </c>
      <c r="H451" s="268"/>
      <c r="I451" s="269"/>
      <c r="J451" s="31" t="s">
        <v>797</v>
      </c>
      <c r="K451" s="31" t="s">
        <v>337</v>
      </c>
      <c r="L451" s="31"/>
      <c r="M451" s="149">
        <v>254.5</v>
      </c>
    </row>
    <row r="452" spans="1:17" ht="21" thickBot="1">
      <c r="A452" s="251"/>
      <c r="B452" s="35" t="s">
        <v>354</v>
      </c>
      <c r="C452" s="35" t="s">
        <v>355</v>
      </c>
      <c r="D452" s="35" t="s">
        <v>356</v>
      </c>
      <c r="E452" s="239" t="s">
        <v>357</v>
      </c>
      <c r="F452" s="239"/>
      <c r="G452" s="240"/>
      <c r="H452" s="241"/>
      <c r="I452" s="242"/>
      <c r="J452" s="11" t="s">
        <v>366</v>
      </c>
      <c r="K452" s="12" t="s">
        <v>337</v>
      </c>
      <c r="L452" s="12"/>
      <c r="M452" s="156">
        <v>651</v>
      </c>
      <c r="P452" s="62" t="s">
        <v>633</v>
      </c>
      <c r="Q452" s="61"/>
    </row>
    <row r="453" spans="1:17" ht="21" thickBot="1">
      <c r="A453" s="252"/>
      <c r="B453" s="7" t="s">
        <v>812</v>
      </c>
      <c r="C453" s="7" t="s">
        <v>817</v>
      </c>
      <c r="D453" s="42">
        <v>45706</v>
      </c>
      <c r="E453" s="9" t="s">
        <v>359</v>
      </c>
      <c r="F453" s="10" t="s">
        <v>816</v>
      </c>
      <c r="G453" s="270"/>
      <c r="H453" s="271"/>
      <c r="I453" s="272"/>
      <c r="J453" s="11" t="s">
        <v>549</v>
      </c>
      <c r="K453" s="12" t="s">
        <v>337</v>
      </c>
      <c r="L453" s="12"/>
      <c r="M453" s="156">
        <v>88.73</v>
      </c>
      <c r="P453" s="60"/>
      <c r="Q453" s="57"/>
    </row>
    <row r="454" spans="1:17" ht="58.8" thickTop="1" thickBot="1">
      <c r="A454" s="250">
        <f>A450+1</f>
        <v>111</v>
      </c>
      <c r="B454" s="52" t="s">
        <v>348</v>
      </c>
      <c r="C454" s="52" t="s">
        <v>349</v>
      </c>
      <c r="D454" s="52" t="s">
        <v>350</v>
      </c>
      <c r="E454" s="232" t="s">
        <v>351</v>
      </c>
      <c r="F454" s="232"/>
      <c r="G454" s="232" t="s">
        <v>343</v>
      </c>
      <c r="H454" s="246"/>
      <c r="I454" s="51"/>
      <c r="J454" s="32" t="s">
        <v>361</v>
      </c>
      <c r="K454" s="33"/>
      <c r="L454" s="33"/>
      <c r="M454" s="155"/>
      <c r="P454" s="58" t="b">
        <v>0</v>
      </c>
      <c r="Q454" s="59" t="str">
        <f>CONCATENATE("OCTOBER 1, ",$M$7-1," -MARCH 31, ",$M$7)</f>
        <v>OCTOBER 1, 2024 -MARCH 31, 2025</v>
      </c>
    </row>
    <row r="455" spans="1:17" ht="43.8" thickBot="1">
      <c r="A455" s="251"/>
      <c r="B455" s="6" t="s">
        <v>766</v>
      </c>
      <c r="C455" s="6" t="s">
        <v>820</v>
      </c>
      <c r="D455" s="49">
        <v>45706</v>
      </c>
      <c r="E455" s="6"/>
      <c r="F455" s="6" t="s">
        <v>819</v>
      </c>
      <c r="G455" s="267" t="s">
        <v>818</v>
      </c>
      <c r="H455" s="268"/>
      <c r="I455" s="269"/>
      <c r="J455" s="31" t="s">
        <v>797</v>
      </c>
      <c r="K455" s="31" t="s">
        <v>337</v>
      </c>
      <c r="L455" s="31"/>
      <c r="M455" s="149">
        <v>254.5</v>
      </c>
      <c r="P455" s="58" t="b">
        <v>1</v>
      </c>
      <c r="Q455" s="59" t="str">
        <f>CONCATENATE("APRIL 1 - SEPTEMBER 30, ", $M$7)</f>
        <v>APRIL 1 - SEPTEMBER 30, 2025</v>
      </c>
    </row>
    <row r="456" spans="1:17" ht="21" thickBot="1">
      <c r="A456" s="251"/>
      <c r="B456" s="35" t="s">
        <v>354</v>
      </c>
      <c r="C456" s="35" t="s">
        <v>355</v>
      </c>
      <c r="D456" s="35" t="s">
        <v>356</v>
      </c>
      <c r="E456" s="239" t="s">
        <v>357</v>
      </c>
      <c r="F456" s="239"/>
      <c r="G456" s="240"/>
      <c r="H456" s="241"/>
      <c r="I456" s="242"/>
      <c r="J456" s="11" t="s">
        <v>366</v>
      </c>
      <c r="K456" s="12" t="s">
        <v>337</v>
      </c>
      <c r="L456" s="12"/>
      <c r="M456" s="156">
        <v>651</v>
      </c>
      <c r="P456" s="58" t="b">
        <v>0</v>
      </c>
      <c r="Q456" s="57"/>
    </row>
    <row r="457" spans="1:17" ht="21" thickBot="1">
      <c r="A457" s="252"/>
      <c r="B457" s="7" t="s">
        <v>804</v>
      </c>
      <c r="C457" s="7" t="s">
        <v>817</v>
      </c>
      <c r="D457" s="42">
        <v>45706</v>
      </c>
      <c r="E457" s="9" t="s">
        <v>359</v>
      </c>
      <c r="F457" s="10" t="s">
        <v>816</v>
      </c>
      <c r="G457" s="270"/>
      <c r="H457" s="271"/>
      <c r="I457" s="272"/>
      <c r="J457" s="11" t="s">
        <v>549</v>
      </c>
      <c r="K457" s="12" t="s">
        <v>337</v>
      </c>
      <c r="L457" s="12"/>
      <c r="M457" s="156">
        <v>88.73</v>
      </c>
      <c r="P457" s="56">
        <v>1</v>
      </c>
      <c r="Q457" s="55"/>
    </row>
    <row r="458" spans="1:17" ht="21.6" thickTop="1" thickBot="1">
      <c r="A458" s="250">
        <f>A454+1</f>
        <v>112</v>
      </c>
      <c r="B458" s="52" t="s">
        <v>348</v>
      </c>
      <c r="C458" s="52" t="s">
        <v>349</v>
      </c>
      <c r="D458" s="52" t="s">
        <v>350</v>
      </c>
      <c r="E458" s="232" t="s">
        <v>351</v>
      </c>
      <c r="F458" s="232"/>
      <c r="G458" s="232" t="s">
        <v>343</v>
      </c>
      <c r="H458" s="246"/>
      <c r="I458" s="51"/>
      <c r="J458" s="32" t="s">
        <v>361</v>
      </c>
      <c r="K458" s="33"/>
      <c r="L458" s="33"/>
      <c r="M458" s="155"/>
    </row>
    <row r="459" spans="1:17" ht="31.2" thickBot="1">
      <c r="A459" s="251"/>
      <c r="B459" s="6" t="s">
        <v>771</v>
      </c>
      <c r="C459" s="6" t="s">
        <v>820</v>
      </c>
      <c r="D459" s="49">
        <v>45706</v>
      </c>
      <c r="E459" s="6"/>
      <c r="F459" s="6" t="s">
        <v>819</v>
      </c>
      <c r="G459" s="267" t="s">
        <v>818</v>
      </c>
      <c r="H459" s="268"/>
      <c r="I459" s="269"/>
      <c r="J459" s="31" t="s">
        <v>797</v>
      </c>
      <c r="K459" s="31" t="s">
        <v>337</v>
      </c>
      <c r="L459" s="31"/>
      <c r="M459" s="149">
        <v>254.5</v>
      </c>
    </row>
    <row r="460" spans="1:17" ht="21" thickBot="1">
      <c r="A460" s="251"/>
      <c r="B460" s="35" t="s">
        <v>354</v>
      </c>
      <c r="C460" s="35" t="s">
        <v>355</v>
      </c>
      <c r="D460" s="35" t="s">
        <v>356</v>
      </c>
      <c r="E460" s="239" t="s">
        <v>357</v>
      </c>
      <c r="F460" s="239"/>
      <c r="G460" s="240"/>
      <c r="H460" s="241"/>
      <c r="I460" s="242"/>
      <c r="J460" s="11" t="s">
        <v>366</v>
      </c>
      <c r="K460" s="12" t="s">
        <v>337</v>
      </c>
      <c r="L460" s="12"/>
      <c r="M460" s="156">
        <v>325.5</v>
      </c>
    </row>
    <row r="461" spans="1:17" ht="21" thickBot="1">
      <c r="A461" s="252"/>
      <c r="B461" s="7" t="s">
        <v>804</v>
      </c>
      <c r="C461" s="7" t="s">
        <v>817</v>
      </c>
      <c r="D461" s="42">
        <v>45706</v>
      </c>
      <c r="E461" s="9" t="s">
        <v>359</v>
      </c>
      <c r="F461" s="10" t="s">
        <v>816</v>
      </c>
      <c r="G461" s="270"/>
      <c r="H461" s="271"/>
      <c r="I461" s="272"/>
      <c r="J461" s="11" t="s">
        <v>549</v>
      </c>
      <c r="K461" s="12" t="s">
        <v>337</v>
      </c>
      <c r="L461" s="12"/>
      <c r="M461" s="156">
        <v>88.73</v>
      </c>
    </row>
    <row r="462" spans="1:17" ht="21.6" thickTop="1" thickBot="1">
      <c r="A462" s="250">
        <f>A458+1</f>
        <v>113</v>
      </c>
      <c r="B462" s="52" t="s">
        <v>348</v>
      </c>
      <c r="C462" s="52" t="s">
        <v>349</v>
      </c>
      <c r="D462" s="52" t="s">
        <v>350</v>
      </c>
      <c r="E462" s="232" t="s">
        <v>351</v>
      </c>
      <c r="F462" s="232"/>
      <c r="G462" s="232" t="s">
        <v>343</v>
      </c>
      <c r="H462" s="246"/>
      <c r="I462" s="51"/>
      <c r="J462" s="32" t="s">
        <v>361</v>
      </c>
      <c r="K462" s="33"/>
      <c r="L462" s="33"/>
      <c r="M462" s="155"/>
    </row>
    <row r="463" spans="1:17" ht="31.2" thickBot="1">
      <c r="A463" s="251"/>
      <c r="B463" s="6" t="s">
        <v>807</v>
      </c>
      <c r="C463" s="6" t="s">
        <v>820</v>
      </c>
      <c r="D463" s="49">
        <v>45706</v>
      </c>
      <c r="E463" s="6"/>
      <c r="F463" s="6" t="s">
        <v>819</v>
      </c>
      <c r="G463" s="267" t="s">
        <v>818</v>
      </c>
      <c r="H463" s="268"/>
      <c r="I463" s="269"/>
      <c r="J463" s="31" t="s">
        <v>797</v>
      </c>
      <c r="K463" s="31" t="s">
        <v>337</v>
      </c>
      <c r="L463" s="31"/>
      <c r="M463" s="149">
        <v>254.5</v>
      </c>
    </row>
    <row r="464" spans="1:17" ht="21" thickBot="1">
      <c r="A464" s="251"/>
      <c r="B464" s="35" t="s">
        <v>354</v>
      </c>
      <c r="C464" s="35" t="s">
        <v>355</v>
      </c>
      <c r="D464" s="35" t="s">
        <v>356</v>
      </c>
      <c r="E464" s="239" t="s">
        <v>357</v>
      </c>
      <c r="F464" s="239"/>
      <c r="G464" s="240"/>
      <c r="H464" s="241"/>
      <c r="I464" s="242"/>
      <c r="J464" s="11" t="s">
        <v>366</v>
      </c>
      <c r="K464" s="12" t="s">
        <v>337</v>
      </c>
      <c r="L464" s="12"/>
      <c r="M464" s="156">
        <v>325.5</v>
      </c>
    </row>
    <row r="465" spans="1:13" ht="21" thickBot="1">
      <c r="A465" s="252"/>
      <c r="B465" s="7" t="s">
        <v>804</v>
      </c>
      <c r="C465" s="7" t="s">
        <v>817</v>
      </c>
      <c r="D465" s="42">
        <v>45706</v>
      </c>
      <c r="E465" s="9" t="s">
        <v>359</v>
      </c>
      <c r="F465" s="10" t="s">
        <v>816</v>
      </c>
      <c r="G465" s="270"/>
      <c r="H465" s="271"/>
      <c r="I465" s="272"/>
      <c r="J465" s="11" t="s">
        <v>549</v>
      </c>
      <c r="K465" s="12" t="s">
        <v>337</v>
      </c>
      <c r="L465" s="12"/>
      <c r="M465" s="156">
        <v>88.72</v>
      </c>
    </row>
    <row r="466" spans="1:13" ht="21.6" thickTop="1" thickBot="1">
      <c r="A466" s="250">
        <f>A462+1</f>
        <v>114</v>
      </c>
      <c r="B466" s="52" t="s">
        <v>348</v>
      </c>
      <c r="C466" s="52" t="s">
        <v>349</v>
      </c>
      <c r="D466" s="52" t="s">
        <v>350</v>
      </c>
      <c r="E466" s="232" t="s">
        <v>351</v>
      </c>
      <c r="F466" s="232"/>
      <c r="G466" s="232" t="s">
        <v>343</v>
      </c>
      <c r="H466" s="246"/>
      <c r="I466" s="51"/>
      <c r="J466" s="32" t="s">
        <v>361</v>
      </c>
      <c r="K466" s="33"/>
      <c r="L466" s="33"/>
      <c r="M466" s="155"/>
    </row>
    <row r="467" spans="1:13" ht="31.2" thickBot="1">
      <c r="A467" s="251"/>
      <c r="B467" s="6" t="s">
        <v>774</v>
      </c>
      <c r="C467" s="6" t="s">
        <v>820</v>
      </c>
      <c r="D467" s="49">
        <v>45706</v>
      </c>
      <c r="E467" s="6"/>
      <c r="F467" s="6" t="s">
        <v>819</v>
      </c>
      <c r="G467" s="267" t="s">
        <v>818</v>
      </c>
      <c r="H467" s="268"/>
      <c r="I467" s="269"/>
      <c r="J467" s="31" t="s">
        <v>797</v>
      </c>
      <c r="K467" s="31" t="s">
        <v>337</v>
      </c>
      <c r="L467" s="31"/>
      <c r="M467" s="149">
        <v>254.5</v>
      </c>
    </row>
    <row r="468" spans="1:13" ht="21" thickBot="1">
      <c r="A468" s="251"/>
      <c r="B468" s="35" t="s">
        <v>354</v>
      </c>
      <c r="C468" s="35" t="s">
        <v>355</v>
      </c>
      <c r="D468" s="35" t="s">
        <v>356</v>
      </c>
      <c r="E468" s="239" t="s">
        <v>357</v>
      </c>
      <c r="F468" s="239"/>
      <c r="G468" s="240"/>
      <c r="H468" s="241"/>
      <c r="I468" s="242"/>
      <c r="J468" s="11" t="s">
        <v>366</v>
      </c>
      <c r="K468" s="12" t="s">
        <v>337</v>
      </c>
      <c r="L468" s="12"/>
      <c r="M468" s="156">
        <v>325.5</v>
      </c>
    </row>
    <row r="469" spans="1:13" ht="21" thickBot="1">
      <c r="A469" s="252"/>
      <c r="B469" s="7" t="s">
        <v>804</v>
      </c>
      <c r="C469" s="7" t="s">
        <v>817</v>
      </c>
      <c r="D469" s="42">
        <v>45706</v>
      </c>
      <c r="E469" s="9" t="s">
        <v>359</v>
      </c>
      <c r="F469" s="10" t="s">
        <v>816</v>
      </c>
      <c r="G469" s="270"/>
      <c r="H469" s="271"/>
      <c r="I469" s="272"/>
      <c r="J469" s="11" t="s">
        <v>549</v>
      </c>
      <c r="K469" s="12" t="s">
        <v>337</v>
      </c>
      <c r="L469" s="12"/>
      <c r="M469" s="156">
        <v>88.72</v>
      </c>
    </row>
    <row r="470" spans="1:13" ht="21.6" thickTop="1" thickBot="1">
      <c r="A470" s="250">
        <f>A466+1</f>
        <v>115</v>
      </c>
      <c r="B470" s="52" t="s">
        <v>348</v>
      </c>
      <c r="C470" s="52" t="s">
        <v>349</v>
      </c>
      <c r="D470" s="52" t="s">
        <v>350</v>
      </c>
      <c r="E470" s="232" t="s">
        <v>351</v>
      </c>
      <c r="F470" s="232"/>
      <c r="G470" s="232" t="s">
        <v>343</v>
      </c>
      <c r="H470" s="246"/>
      <c r="I470" s="51"/>
      <c r="J470" s="32" t="s">
        <v>361</v>
      </c>
      <c r="K470" s="33"/>
      <c r="L470" s="33"/>
      <c r="M470" s="155"/>
    </row>
    <row r="471" spans="1:13" ht="31.2" thickBot="1">
      <c r="A471" s="251"/>
      <c r="B471" s="6" t="s">
        <v>805</v>
      </c>
      <c r="C471" s="6" t="s">
        <v>820</v>
      </c>
      <c r="D471" s="49">
        <v>45706</v>
      </c>
      <c r="E471" s="6"/>
      <c r="F471" s="6" t="s">
        <v>819</v>
      </c>
      <c r="G471" s="267" t="s">
        <v>818</v>
      </c>
      <c r="H471" s="268"/>
      <c r="I471" s="269"/>
      <c r="J471" s="31" t="s">
        <v>797</v>
      </c>
      <c r="K471" s="31" t="s">
        <v>337</v>
      </c>
      <c r="L471" s="31"/>
      <c r="M471" s="149">
        <v>254.5</v>
      </c>
    </row>
    <row r="472" spans="1:13" ht="21" thickBot="1">
      <c r="A472" s="251"/>
      <c r="B472" s="35" t="s">
        <v>354</v>
      </c>
      <c r="C472" s="35" t="s">
        <v>355</v>
      </c>
      <c r="D472" s="35" t="s">
        <v>356</v>
      </c>
      <c r="E472" s="239" t="s">
        <v>357</v>
      </c>
      <c r="F472" s="239"/>
      <c r="G472" s="240"/>
      <c r="H472" s="241"/>
      <c r="I472" s="242"/>
      <c r="J472" s="11" t="s">
        <v>366</v>
      </c>
      <c r="K472" s="12" t="s">
        <v>337</v>
      </c>
      <c r="L472" s="12"/>
      <c r="M472" s="156">
        <v>325.5</v>
      </c>
    </row>
    <row r="473" spans="1:13" ht="21" thickBot="1">
      <c r="A473" s="252"/>
      <c r="B473" s="7" t="s">
        <v>804</v>
      </c>
      <c r="C473" s="7" t="s">
        <v>817</v>
      </c>
      <c r="D473" s="42">
        <v>45706</v>
      </c>
      <c r="E473" s="9" t="s">
        <v>359</v>
      </c>
      <c r="F473" s="10" t="s">
        <v>816</v>
      </c>
      <c r="G473" s="270"/>
      <c r="H473" s="271"/>
      <c r="I473" s="272"/>
      <c r="J473" s="11" t="s">
        <v>549</v>
      </c>
      <c r="K473" s="12" t="s">
        <v>337</v>
      </c>
      <c r="L473" s="12"/>
      <c r="M473" s="156">
        <v>88.72</v>
      </c>
    </row>
    <row r="474" spans="1:13" ht="21.6" thickTop="1" thickBot="1">
      <c r="A474" s="250">
        <f>A470+1</f>
        <v>116</v>
      </c>
      <c r="B474" s="52" t="s">
        <v>348</v>
      </c>
      <c r="C474" s="52" t="s">
        <v>349</v>
      </c>
      <c r="D474" s="52" t="s">
        <v>350</v>
      </c>
      <c r="E474" s="232" t="s">
        <v>351</v>
      </c>
      <c r="F474" s="232"/>
      <c r="G474" s="232" t="s">
        <v>343</v>
      </c>
      <c r="H474" s="246"/>
      <c r="I474" s="51"/>
      <c r="J474" s="32" t="s">
        <v>361</v>
      </c>
      <c r="K474" s="33"/>
      <c r="L474" s="33"/>
      <c r="M474" s="155"/>
    </row>
    <row r="475" spans="1:13" ht="31.2" thickBot="1">
      <c r="A475" s="251"/>
      <c r="B475" s="6" t="s">
        <v>773</v>
      </c>
      <c r="C475" s="6" t="s">
        <v>820</v>
      </c>
      <c r="D475" s="49">
        <v>45706</v>
      </c>
      <c r="E475" s="6"/>
      <c r="F475" s="6" t="s">
        <v>819</v>
      </c>
      <c r="G475" s="267" t="s">
        <v>818</v>
      </c>
      <c r="H475" s="268"/>
      <c r="I475" s="269"/>
      <c r="J475" s="31" t="s">
        <v>797</v>
      </c>
      <c r="K475" s="31" t="s">
        <v>337</v>
      </c>
      <c r="L475" s="31"/>
      <c r="M475" s="149">
        <v>254.5</v>
      </c>
    </row>
    <row r="476" spans="1:13" ht="21" thickBot="1">
      <c r="A476" s="251"/>
      <c r="B476" s="35" t="s">
        <v>354</v>
      </c>
      <c r="C476" s="35" t="s">
        <v>355</v>
      </c>
      <c r="D476" s="35" t="s">
        <v>356</v>
      </c>
      <c r="E476" s="239" t="s">
        <v>357</v>
      </c>
      <c r="F476" s="239"/>
      <c r="G476" s="240"/>
      <c r="H476" s="241"/>
      <c r="I476" s="242"/>
      <c r="J476" s="11" t="s">
        <v>366</v>
      </c>
      <c r="K476" s="12" t="s">
        <v>337</v>
      </c>
      <c r="L476" s="12"/>
      <c r="M476" s="156">
        <v>325.5</v>
      </c>
    </row>
    <row r="477" spans="1:13" ht="21" thickBot="1">
      <c r="A477" s="252"/>
      <c r="B477" s="7" t="s">
        <v>804</v>
      </c>
      <c r="C477" s="7" t="s">
        <v>817</v>
      </c>
      <c r="D477" s="42">
        <v>45706</v>
      </c>
      <c r="E477" s="9" t="s">
        <v>359</v>
      </c>
      <c r="F477" s="10" t="s">
        <v>816</v>
      </c>
      <c r="G477" s="270"/>
      <c r="H477" s="271"/>
      <c r="I477" s="272"/>
      <c r="J477" s="11" t="s">
        <v>549</v>
      </c>
      <c r="K477" s="12" t="s">
        <v>337</v>
      </c>
      <c r="L477" s="12"/>
      <c r="M477" s="156">
        <v>88.72</v>
      </c>
    </row>
    <row r="478" spans="1:13" ht="21.6" thickTop="1" thickBot="1">
      <c r="A478" s="250">
        <f>A474+1</f>
        <v>117</v>
      </c>
      <c r="B478" s="52" t="s">
        <v>348</v>
      </c>
      <c r="C478" s="52" t="s">
        <v>349</v>
      </c>
      <c r="D478" s="52" t="s">
        <v>350</v>
      </c>
      <c r="E478" s="232" t="s">
        <v>351</v>
      </c>
      <c r="F478" s="232"/>
      <c r="G478" s="232" t="s">
        <v>343</v>
      </c>
      <c r="H478" s="246"/>
      <c r="I478" s="51"/>
      <c r="J478" s="32" t="s">
        <v>361</v>
      </c>
      <c r="K478" s="33"/>
      <c r="L478" s="33"/>
      <c r="M478" s="155"/>
    </row>
    <row r="479" spans="1:13" ht="31.2" thickBot="1">
      <c r="A479" s="251"/>
      <c r="B479" s="6" t="s">
        <v>822</v>
      </c>
      <c r="C479" s="6" t="s">
        <v>820</v>
      </c>
      <c r="D479" s="49">
        <v>45706</v>
      </c>
      <c r="E479" s="6"/>
      <c r="F479" s="6" t="s">
        <v>819</v>
      </c>
      <c r="G479" s="267" t="s">
        <v>818</v>
      </c>
      <c r="H479" s="268"/>
      <c r="I479" s="269"/>
      <c r="J479" s="31" t="s">
        <v>797</v>
      </c>
      <c r="K479" s="31" t="s">
        <v>337</v>
      </c>
      <c r="L479" s="31"/>
      <c r="M479" s="149">
        <v>254.5</v>
      </c>
    </row>
    <row r="480" spans="1:13" ht="21" thickBot="1">
      <c r="A480" s="251"/>
      <c r="B480" s="35" t="s">
        <v>354</v>
      </c>
      <c r="C480" s="35" t="s">
        <v>355</v>
      </c>
      <c r="D480" s="35" t="s">
        <v>356</v>
      </c>
      <c r="E480" s="239" t="s">
        <v>357</v>
      </c>
      <c r="F480" s="239"/>
      <c r="G480" s="240"/>
      <c r="H480" s="241"/>
      <c r="I480" s="242"/>
      <c r="J480" s="11" t="s">
        <v>366</v>
      </c>
      <c r="K480" s="12" t="s">
        <v>337</v>
      </c>
      <c r="L480" s="12"/>
      <c r="M480" s="156">
        <v>325.5</v>
      </c>
    </row>
    <row r="481" spans="1:13" ht="21" thickBot="1">
      <c r="A481" s="252"/>
      <c r="B481" s="7" t="s">
        <v>796</v>
      </c>
      <c r="C481" s="7" t="s">
        <v>817</v>
      </c>
      <c r="D481" s="42">
        <v>45706</v>
      </c>
      <c r="E481" s="9" t="s">
        <v>359</v>
      </c>
      <c r="F481" s="10" t="s">
        <v>816</v>
      </c>
      <c r="G481" s="270"/>
      <c r="H481" s="271"/>
      <c r="I481" s="272"/>
      <c r="J481" s="11" t="s">
        <v>549</v>
      </c>
      <c r="K481" s="12" t="s">
        <v>337</v>
      </c>
      <c r="L481" s="12"/>
      <c r="M481" s="156">
        <v>88.72</v>
      </c>
    </row>
    <row r="482" spans="1:13" ht="21.6" thickTop="1" thickBot="1">
      <c r="A482" s="250">
        <f>A478+1</f>
        <v>118</v>
      </c>
      <c r="B482" s="52" t="s">
        <v>348</v>
      </c>
      <c r="C482" s="52" t="s">
        <v>349</v>
      </c>
      <c r="D482" s="52" t="s">
        <v>350</v>
      </c>
      <c r="E482" s="232" t="s">
        <v>351</v>
      </c>
      <c r="F482" s="232"/>
      <c r="G482" s="232" t="s">
        <v>343</v>
      </c>
      <c r="H482" s="246"/>
      <c r="I482" s="51"/>
      <c r="J482" s="32" t="s">
        <v>361</v>
      </c>
      <c r="K482" s="33"/>
      <c r="L482" s="33"/>
      <c r="M482" s="155"/>
    </row>
    <row r="483" spans="1:13" ht="31.2" thickBot="1">
      <c r="A483" s="251"/>
      <c r="B483" s="6" t="s">
        <v>1433</v>
      </c>
      <c r="C483" s="6" t="s">
        <v>820</v>
      </c>
      <c r="D483" s="49">
        <v>45706</v>
      </c>
      <c r="E483" s="6"/>
      <c r="F483" s="6" t="s">
        <v>819</v>
      </c>
      <c r="G483" s="267" t="s">
        <v>818</v>
      </c>
      <c r="H483" s="268"/>
      <c r="I483" s="269"/>
      <c r="J483" s="31" t="s">
        <v>797</v>
      </c>
      <c r="K483" s="31" t="s">
        <v>337</v>
      </c>
      <c r="L483" s="31"/>
      <c r="M483" s="149">
        <v>254.5</v>
      </c>
    </row>
    <row r="484" spans="1:13" ht="21" thickBot="1">
      <c r="A484" s="251"/>
      <c r="B484" s="35" t="s">
        <v>354</v>
      </c>
      <c r="C484" s="35" t="s">
        <v>355</v>
      </c>
      <c r="D484" s="35" t="s">
        <v>356</v>
      </c>
      <c r="E484" s="239" t="s">
        <v>357</v>
      </c>
      <c r="F484" s="239"/>
      <c r="G484" s="240"/>
      <c r="H484" s="241"/>
      <c r="I484" s="242"/>
      <c r="J484" s="11" t="s">
        <v>366</v>
      </c>
      <c r="K484" s="12" t="s">
        <v>337</v>
      </c>
      <c r="L484" s="12"/>
      <c r="M484" s="156">
        <v>325.5</v>
      </c>
    </row>
    <row r="485" spans="1:13" ht="21" thickBot="1">
      <c r="A485" s="252"/>
      <c r="B485" s="7" t="s">
        <v>802</v>
      </c>
      <c r="C485" s="7" t="s">
        <v>817</v>
      </c>
      <c r="D485" s="42">
        <v>45706</v>
      </c>
      <c r="E485" s="9" t="s">
        <v>359</v>
      </c>
      <c r="F485" s="10" t="s">
        <v>816</v>
      </c>
      <c r="G485" s="270"/>
      <c r="H485" s="271"/>
      <c r="I485" s="272"/>
      <c r="J485" s="11" t="s">
        <v>549</v>
      </c>
      <c r="K485" s="12" t="s">
        <v>337</v>
      </c>
      <c r="L485" s="12"/>
      <c r="M485" s="156">
        <v>88.72</v>
      </c>
    </row>
    <row r="486" spans="1:13" ht="21.6" thickTop="1" thickBot="1">
      <c r="A486" s="250">
        <f>A482+1</f>
        <v>119</v>
      </c>
      <c r="B486" s="52" t="s">
        <v>348</v>
      </c>
      <c r="C486" s="52" t="s">
        <v>349</v>
      </c>
      <c r="D486" s="52" t="s">
        <v>350</v>
      </c>
      <c r="E486" s="232" t="s">
        <v>351</v>
      </c>
      <c r="F486" s="232"/>
      <c r="G486" s="232" t="s">
        <v>343</v>
      </c>
      <c r="H486" s="246"/>
      <c r="I486" s="51"/>
      <c r="J486" s="32" t="s">
        <v>361</v>
      </c>
      <c r="K486" s="33"/>
      <c r="L486" s="33"/>
      <c r="M486" s="155"/>
    </row>
    <row r="487" spans="1:13" ht="31.2" thickBot="1">
      <c r="A487" s="251"/>
      <c r="B487" s="6" t="s">
        <v>821</v>
      </c>
      <c r="C487" s="6" t="s">
        <v>820</v>
      </c>
      <c r="D487" s="49">
        <v>45706</v>
      </c>
      <c r="E487" s="6"/>
      <c r="F487" s="6" t="s">
        <v>819</v>
      </c>
      <c r="G487" s="267" t="s">
        <v>818</v>
      </c>
      <c r="H487" s="268"/>
      <c r="I487" s="269"/>
      <c r="J487" s="31" t="s">
        <v>797</v>
      </c>
      <c r="K487" s="31" t="s">
        <v>337</v>
      </c>
      <c r="L487" s="31"/>
      <c r="M487" s="149">
        <v>254.5</v>
      </c>
    </row>
    <row r="488" spans="1:13" ht="21" thickBot="1">
      <c r="A488" s="251"/>
      <c r="B488" s="35" t="s">
        <v>354</v>
      </c>
      <c r="C488" s="35" t="s">
        <v>355</v>
      </c>
      <c r="D488" s="35" t="s">
        <v>356</v>
      </c>
      <c r="E488" s="239" t="s">
        <v>357</v>
      </c>
      <c r="F488" s="239"/>
      <c r="G488" s="240"/>
      <c r="H488" s="241"/>
      <c r="I488" s="242"/>
      <c r="J488" s="11" t="s">
        <v>366</v>
      </c>
      <c r="K488" s="12" t="s">
        <v>337</v>
      </c>
      <c r="L488" s="12"/>
      <c r="M488" s="156">
        <v>325.5</v>
      </c>
    </row>
    <row r="489" spans="1:13" ht="21" thickBot="1">
      <c r="A489" s="252"/>
      <c r="B489" s="7" t="s">
        <v>802</v>
      </c>
      <c r="C489" s="7" t="s">
        <v>817</v>
      </c>
      <c r="D489" s="42">
        <v>45706</v>
      </c>
      <c r="E489" s="9" t="s">
        <v>359</v>
      </c>
      <c r="F489" s="10" t="s">
        <v>816</v>
      </c>
      <c r="G489" s="270"/>
      <c r="H489" s="271"/>
      <c r="I489" s="272"/>
      <c r="J489" s="11" t="s">
        <v>549</v>
      </c>
      <c r="K489" s="12" t="s">
        <v>337</v>
      </c>
      <c r="L489" s="12"/>
      <c r="M489" s="156">
        <v>88.72</v>
      </c>
    </row>
    <row r="490" spans="1:13" ht="21.6" thickTop="1" thickBot="1">
      <c r="A490" s="250">
        <f>A486+1</f>
        <v>120</v>
      </c>
      <c r="B490" s="52" t="s">
        <v>348</v>
      </c>
      <c r="C490" s="52" t="s">
        <v>349</v>
      </c>
      <c r="D490" s="52" t="s">
        <v>350</v>
      </c>
      <c r="E490" s="232" t="s">
        <v>351</v>
      </c>
      <c r="F490" s="232"/>
      <c r="G490" s="232" t="s">
        <v>343</v>
      </c>
      <c r="H490" s="246"/>
      <c r="I490" s="51"/>
      <c r="J490" s="32" t="s">
        <v>361</v>
      </c>
      <c r="K490" s="33"/>
      <c r="L490" s="33"/>
      <c r="M490" s="155"/>
    </row>
    <row r="491" spans="1:13" ht="21" thickBot="1">
      <c r="A491" s="251"/>
      <c r="B491" s="6" t="s">
        <v>815</v>
      </c>
      <c r="C491" s="6" t="s">
        <v>800</v>
      </c>
      <c r="D491" s="49">
        <v>45745</v>
      </c>
      <c r="E491" s="6"/>
      <c r="F491" s="6" t="s">
        <v>799</v>
      </c>
      <c r="G491" s="267" t="s">
        <v>798</v>
      </c>
      <c r="H491" s="268"/>
      <c r="I491" s="269"/>
      <c r="J491" s="31" t="s">
        <v>797</v>
      </c>
      <c r="K491" s="31" t="s">
        <v>337</v>
      </c>
      <c r="L491" s="31"/>
      <c r="M491" s="149">
        <v>129</v>
      </c>
    </row>
    <row r="492" spans="1:13" ht="21" thickBot="1">
      <c r="A492" s="251"/>
      <c r="B492" s="35" t="s">
        <v>354</v>
      </c>
      <c r="C492" s="35" t="s">
        <v>355</v>
      </c>
      <c r="D492" s="35" t="s">
        <v>356</v>
      </c>
      <c r="E492" s="239" t="s">
        <v>357</v>
      </c>
      <c r="F492" s="239"/>
      <c r="G492" s="240"/>
      <c r="H492" s="241"/>
      <c r="I492" s="242"/>
      <c r="J492" s="11" t="s">
        <v>366</v>
      </c>
      <c r="K492" s="12" t="s">
        <v>337</v>
      </c>
      <c r="L492" s="12"/>
      <c r="M492" s="156">
        <v>131</v>
      </c>
    </row>
    <row r="493" spans="1:13" ht="21" thickBot="1">
      <c r="A493" s="252"/>
      <c r="B493" s="7" t="s">
        <v>813</v>
      </c>
      <c r="C493" s="7" t="s">
        <v>795</v>
      </c>
      <c r="D493" s="42">
        <v>45745</v>
      </c>
      <c r="E493" s="9" t="s">
        <v>359</v>
      </c>
      <c r="F493" s="10" t="s">
        <v>794</v>
      </c>
      <c r="G493" s="270"/>
      <c r="H493" s="271"/>
      <c r="I493" s="272"/>
      <c r="J493" s="11" t="s">
        <v>549</v>
      </c>
      <c r="K493" s="12" t="s">
        <v>337</v>
      </c>
      <c r="L493" s="12"/>
      <c r="M493" s="156">
        <v>36.92</v>
      </c>
    </row>
    <row r="494" spans="1:13" ht="21.6" thickTop="1" thickBot="1">
      <c r="A494" s="250">
        <f>A490+1</f>
        <v>121</v>
      </c>
      <c r="B494" s="52" t="s">
        <v>348</v>
      </c>
      <c r="C494" s="52" t="s">
        <v>349</v>
      </c>
      <c r="D494" s="52" t="s">
        <v>350</v>
      </c>
      <c r="E494" s="232" t="s">
        <v>351</v>
      </c>
      <c r="F494" s="232"/>
      <c r="G494" s="232" t="s">
        <v>343</v>
      </c>
      <c r="H494" s="246"/>
      <c r="I494" s="51"/>
      <c r="J494" s="32" t="s">
        <v>361</v>
      </c>
      <c r="K494" s="33"/>
      <c r="L494" s="33"/>
      <c r="M494" s="155"/>
    </row>
    <row r="495" spans="1:13" ht="21" thickBot="1">
      <c r="A495" s="251"/>
      <c r="B495" s="6" t="s">
        <v>814</v>
      </c>
      <c r="C495" s="6" t="s">
        <v>800</v>
      </c>
      <c r="D495" s="49">
        <v>45745</v>
      </c>
      <c r="E495" s="6"/>
      <c r="F495" s="6" t="s">
        <v>799</v>
      </c>
      <c r="G495" s="267" t="s">
        <v>798</v>
      </c>
      <c r="H495" s="268"/>
      <c r="I495" s="269"/>
      <c r="J495" s="31" t="s">
        <v>797</v>
      </c>
      <c r="K495" s="31" t="s">
        <v>337</v>
      </c>
      <c r="L495" s="31"/>
      <c r="M495" s="149">
        <v>129</v>
      </c>
    </row>
    <row r="496" spans="1:13" ht="21" thickBot="1">
      <c r="A496" s="251"/>
      <c r="B496" s="35" t="s">
        <v>354</v>
      </c>
      <c r="C496" s="35" t="s">
        <v>355</v>
      </c>
      <c r="D496" s="35" t="s">
        <v>356</v>
      </c>
      <c r="E496" s="239" t="s">
        <v>357</v>
      </c>
      <c r="F496" s="239"/>
      <c r="G496" s="240"/>
      <c r="H496" s="241"/>
      <c r="I496" s="242"/>
      <c r="J496" s="11" t="s">
        <v>366</v>
      </c>
      <c r="K496" s="12" t="s">
        <v>337</v>
      </c>
      <c r="L496" s="12"/>
      <c r="M496" s="156">
        <v>131</v>
      </c>
    </row>
    <row r="497" spans="1:13" ht="21" thickBot="1">
      <c r="A497" s="252"/>
      <c r="B497" s="7" t="s">
        <v>813</v>
      </c>
      <c r="C497" s="7" t="s">
        <v>795</v>
      </c>
      <c r="D497" s="42">
        <v>45745</v>
      </c>
      <c r="E497" s="9" t="s">
        <v>359</v>
      </c>
      <c r="F497" s="10" t="s">
        <v>794</v>
      </c>
      <c r="G497" s="270"/>
      <c r="H497" s="271"/>
      <c r="I497" s="272"/>
      <c r="J497" s="11" t="s">
        <v>549</v>
      </c>
      <c r="K497" s="12" t="s">
        <v>337</v>
      </c>
      <c r="L497" s="12"/>
      <c r="M497" s="156">
        <v>36.92</v>
      </c>
    </row>
    <row r="498" spans="1:13" ht="21.6" thickTop="1" thickBot="1">
      <c r="A498" s="250">
        <f>A494+1</f>
        <v>122</v>
      </c>
      <c r="B498" s="52" t="s">
        <v>348</v>
      </c>
      <c r="C498" s="52" t="s">
        <v>349</v>
      </c>
      <c r="D498" s="52" t="s">
        <v>350</v>
      </c>
      <c r="E498" s="232" t="s">
        <v>351</v>
      </c>
      <c r="F498" s="232"/>
      <c r="G498" s="232" t="s">
        <v>343</v>
      </c>
      <c r="H498" s="246"/>
      <c r="I498" s="51"/>
      <c r="J498" s="32" t="s">
        <v>361</v>
      </c>
      <c r="K498" s="33"/>
      <c r="L498" s="33"/>
      <c r="M498" s="155"/>
    </row>
    <row r="499" spans="1:13" ht="21" thickBot="1">
      <c r="A499" s="251"/>
      <c r="B499" s="6" t="s">
        <v>770</v>
      </c>
      <c r="C499" s="6" t="s">
        <v>800</v>
      </c>
      <c r="D499" s="49">
        <v>45745</v>
      </c>
      <c r="E499" s="6"/>
      <c r="F499" s="6" t="s">
        <v>799</v>
      </c>
      <c r="G499" s="267" t="s">
        <v>798</v>
      </c>
      <c r="H499" s="268"/>
      <c r="I499" s="269"/>
      <c r="J499" s="31" t="s">
        <v>797</v>
      </c>
      <c r="K499" s="31" t="s">
        <v>337</v>
      </c>
      <c r="L499" s="31"/>
      <c r="M499" s="149">
        <v>129</v>
      </c>
    </row>
    <row r="500" spans="1:13" ht="21" thickBot="1">
      <c r="A500" s="251"/>
      <c r="B500" s="35" t="s">
        <v>354</v>
      </c>
      <c r="C500" s="35" t="s">
        <v>355</v>
      </c>
      <c r="D500" s="35" t="s">
        <v>356</v>
      </c>
      <c r="E500" s="239" t="s">
        <v>357</v>
      </c>
      <c r="F500" s="239"/>
      <c r="G500" s="240"/>
      <c r="H500" s="241"/>
      <c r="I500" s="242"/>
      <c r="J500" s="11" t="s">
        <v>366</v>
      </c>
      <c r="K500" s="12" t="s">
        <v>337</v>
      </c>
      <c r="L500" s="12"/>
      <c r="M500" s="156">
        <v>131</v>
      </c>
    </row>
    <row r="501" spans="1:13" ht="21" thickBot="1">
      <c r="A501" s="252"/>
      <c r="B501" s="7" t="s">
        <v>812</v>
      </c>
      <c r="C501" s="7" t="s">
        <v>795</v>
      </c>
      <c r="D501" s="42">
        <v>45745</v>
      </c>
      <c r="E501" s="9" t="s">
        <v>359</v>
      </c>
      <c r="F501" s="10" t="s">
        <v>794</v>
      </c>
      <c r="G501" s="270"/>
      <c r="H501" s="271"/>
      <c r="I501" s="272"/>
      <c r="J501" s="11" t="s">
        <v>549</v>
      </c>
      <c r="K501" s="12" t="s">
        <v>337</v>
      </c>
      <c r="L501" s="12"/>
      <c r="M501" s="156">
        <v>36.92</v>
      </c>
    </row>
    <row r="502" spans="1:13" ht="21.6" thickTop="1" thickBot="1">
      <c r="A502" s="250">
        <f>A498+1</f>
        <v>123</v>
      </c>
      <c r="B502" s="52" t="s">
        <v>348</v>
      </c>
      <c r="C502" s="52" t="s">
        <v>349</v>
      </c>
      <c r="D502" s="52" t="s">
        <v>350</v>
      </c>
      <c r="E502" s="232" t="s">
        <v>351</v>
      </c>
      <c r="F502" s="232"/>
      <c r="G502" s="232" t="s">
        <v>343</v>
      </c>
      <c r="H502" s="246"/>
      <c r="I502" s="51"/>
      <c r="J502" s="32" t="s">
        <v>361</v>
      </c>
      <c r="K502" s="33"/>
      <c r="L502" s="33"/>
      <c r="M502" s="155"/>
    </row>
    <row r="503" spans="1:13" ht="21" thickBot="1">
      <c r="A503" s="251"/>
      <c r="B503" s="6" t="s">
        <v>811</v>
      </c>
      <c r="C503" s="6" t="s">
        <v>800</v>
      </c>
      <c r="D503" s="49">
        <v>45745</v>
      </c>
      <c r="E503" s="6"/>
      <c r="F503" s="6" t="s">
        <v>799</v>
      </c>
      <c r="G503" s="267" t="s">
        <v>798</v>
      </c>
      <c r="H503" s="268"/>
      <c r="I503" s="269"/>
      <c r="J503" s="31" t="s">
        <v>797</v>
      </c>
      <c r="K503" s="31" t="s">
        <v>337</v>
      </c>
      <c r="L503" s="31"/>
      <c r="M503" s="149">
        <v>129</v>
      </c>
    </row>
    <row r="504" spans="1:13" ht="21" thickBot="1">
      <c r="A504" s="251"/>
      <c r="B504" s="35" t="s">
        <v>354</v>
      </c>
      <c r="C504" s="35" t="s">
        <v>355</v>
      </c>
      <c r="D504" s="35" t="s">
        <v>356</v>
      </c>
      <c r="E504" s="239" t="s">
        <v>357</v>
      </c>
      <c r="F504" s="239"/>
      <c r="G504" s="240"/>
      <c r="H504" s="241"/>
      <c r="I504" s="242"/>
      <c r="J504" s="11" t="s">
        <v>366</v>
      </c>
      <c r="K504" s="12" t="s">
        <v>337</v>
      </c>
      <c r="L504" s="12"/>
      <c r="M504" s="156">
        <v>131</v>
      </c>
    </row>
    <row r="505" spans="1:13" ht="21" thickBot="1">
      <c r="A505" s="252"/>
      <c r="B505" s="7" t="s">
        <v>810</v>
      </c>
      <c r="C505" s="7" t="s">
        <v>795</v>
      </c>
      <c r="D505" s="42">
        <v>45745</v>
      </c>
      <c r="E505" s="9" t="s">
        <v>359</v>
      </c>
      <c r="F505" s="10" t="s">
        <v>794</v>
      </c>
      <c r="G505" s="270"/>
      <c r="H505" s="271"/>
      <c r="I505" s="272"/>
      <c r="J505" s="11" t="s">
        <v>549</v>
      </c>
      <c r="K505" s="12" t="s">
        <v>337</v>
      </c>
      <c r="L505" s="12"/>
      <c r="M505" s="156">
        <v>36.92</v>
      </c>
    </row>
    <row r="506" spans="1:13" ht="21.6" thickTop="1" thickBot="1">
      <c r="A506" s="250">
        <f>A502+1</f>
        <v>124</v>
      </c>
      <c r="B506" s="52" t="s">
        <v>348</v>
      </c>
      <c r="C506" s="52" t="s">
        <v>349</v>
      </c>
      <c r="D506" s="52" t="s">
        <v>350</v>
      </c>
      <c r="E506" s="232" t="s">
        <v>351</v>
      </c>
      <c r="F506" s="232"/>
      <c r="G506" s="232" t="s">
        <v>343</v>
      </c>
      <c r="H506" s="246"/>
      <c r="I506" s="51"/>
      <c r="J506" s="32" t="s">
        <v>361</v>
      </c>
      <c r="K506" s="33"/>
      <c r="L506" s="33"/>
      <c r="M506" s="155"/>
    </row>
    <row r="507" spans="1:13" ht="21" thickBot="1">
      <c r="A507" s="251"/>
      <c r="B507" s="6" t="s">
        <v>809</v>
      </c>
      <c r="C507" s="6" t="s">
        <v>800</v>
      </c>
      <c r="D507" s="49">
        <v>45745</v>
      </c>
      <c r="E507" s="6"/>
      <c r="F507" s="6" t="s">
        <v>799</v>
      </c>
      <c r="G507" s="267" t="s">
        <v>798</v>
      </c>
      <c r="H507" s="268"/>
      <c r="I507" s="269"/>
      <c r="J507" s="31" t="s">
        <v>797</v>
      </c>
      <c r="K507" s="31" t="s">
        <v>337</v>
      </c>
      <c r="L507" s="31"/>
      <c r="M507" s="149">
        <v>129</v>
      </c>
    </row>
    <row r="508" spans="1:13" ht="21" thickBot="1">
      <c r="A508" s="251"/>
      <c r="B508" s="35" t="s">
        <v>354</v>
      </c>
      <c r="C508" s="35" t="s">
        <v>355</v>
      </c>
      <c r="D508" s="35" t="s">
        <v>356</v>
      </c>
      <c r="E508" s="239" t="s">
        <v>357</v>
      </c>
      <c r="F508" s="239"/>
      <c r="G508" s="240"/>
      <c r="H508" s="241"/>
      <c r="I508" s="242"/>
      <c r="J508" s="11" t="s">
        <v>366</v>
      </c>
      <c r="K508" s="12" t="s">
        <v>337</v>
      </c>
      <c r="L508" s="12"/>
      <c r="M508" s="156">
        <v>131</v>
      </c>
    </row>
    <row r="509" spans="1:13" ht="21" thickBot="1">
      <c r="A509" s="252"/>
      <c r="B509" s="7" t="s">
        <v>808</v>
      </c>
      <c r="C509" s="7" t="s">
        <v>795</v>
      </c>
      <c r="D509" s="42">
        <v>45745</v>
      </c>
      <c r="E509" s="9" t="s">
        <v>359</v>
      </c>
      <c r="F509" s="10" t="s">
        <v>794</v>
      </c>
      <c r="G509" s="270"/>
      <c r="H509" s="271"/>
      <c r="I509" s="272"/>
      <c r="J509" s="11" t="s">
        <v>549</v>
      </c>
      <c r="K509" s="12" t="s">
        <v>337</v>
      </c>
      <c r="L509" s="12"/>
      <c r="M509" s="156">
        <v>36.92</v>
      </c>
    </row>
    <row r="510" spans="1:13" ht="21.6" thickTop="1" thickBot="1">
      <c r="A510" s="250">
        <f>A506+1</f>
        <v>125</v>
      </c>
      <c r="B510" s="52" t="s">
        <v>348</v>
      </c>
      <c r="C510" s="52" t="s">
        <v>349</v>
      </c>
      <c r="D510" s="52" t="s">
        <v>350</v>
      </c>
      <c r="E510" s="232" t="s">
        <v>351</v>
      </c>
      <c r="F510" s="232"/>
      <c r="G510" s="232" t="s">
        <v>343</v>
      </c>
      <c r="H510" s="246"/>
      <c r="I510" s="51"/>
      <c r="J510" s="32" t="s">
        <v>361</v>
      </c>
      <c r="K510" s="33"/>
      <c r="L510" s="33"/>
      <c r="M510" s="155"/>
    </row>
    <row r="511" spans="1:13" ht="21" thickBot="1">
      <c r="A511" s="251"/>
      <c r="B511" s="6" t="s">
        <v>807</v>
      </c>
      <c r="C511" s="6" t="s">
        <v>800</v>
      </c>
      <c r="D511" s="49">
        <v>45745</v>
      </c>
      <c r="E511" s="6"/>
      <c r="F511" s="6" t="s">
        <v>799</v>
      </c>
      <c r="G511" s="267" t="s">
        <v>798</v>
      </c>
      <c r="H511" s="268"/>
      <c r="I511" s="269"/>
      <c r="J511" s="31" t="s">
        <v>797</v>
      </c>
      <c r="K511" s="31" t="s">
        <v>337</v>
      </c>
      <c r="L511" s="31"/>
      <c r="M511" s="149">
        <v>129</v>
      </c>
    </row>
    <row r="512" spans="1:13" ht="21" thickBot="1">
      <c r="A512" s="251"/>
      <c r="B512" s="35" t="s">
        <v>354</v>
      </c>
      <c r="C512" s="35" t="s">
        <v>355</v>
      </c>
      <c r="D512" s="35" t="s">
        <v>356</v>
      </c>
      <c r="E512" s="239" t="s">
        <v>357</v>
      </c>
      <c r="F512" s="239"/>
      <c r="G512" s="240"/>
      <c r="H512" s="241"/>
      <c r="I512" s="242"/>
      <c r="J512" s="11" t="s">
        <v>366</v>
      </c>
      <c r="K512" s="12" t="s">
        <v>337</v>
      </c>
      <c r="L512" s="12"/>
      <c r="M512" s="156">
        <v>65.5</v>
      </c>
    </row>
    <row r="513" spans="1:13" ht="21" thickBot="1">
      <c r="A513" s="252"/>
      <c r="B513" s="7" t="s">
        <v>804</v>
      </c>
      <c r="C513" s="7" t="s">
        <v>795</v>
      </c>
      <c r="D513" s="42">
        <v>45745</v>
      </c>
      <c r="E513" s="9" t="s">
        <v>359</v>
      </c>
      <c r="F513" s="10" t="s">
        <v>794</v>
      </c>
      <c r="G513" s="270"/>
      <c r="H513" s="271"/>
      <c r="I513" s="272"/>
      <c r="J513" s="11" t="s">
        <v>549</v>
      </c>
      <c r="K513" s="12" t="s">
        <v>337</v>
      </c>
      <c r="L513" s="12"/>
      <c r="M513" s="156">
        <v>36.92</v>
      </c>
    </row>
    <row r="514" spans="1:13" ht="21.6" thickTop="1" thickBot="1">
      <c r="A514" s="250">
        <f>A510+1</f>
        <v>126</v>
      </c>
      <c r="B514" s="52" t="s">
        <v>348</v>
      </c>
      <c r="C514" s="52" t="s">
        <v>349</v>
      </c>
      <c r="D514" s="52" t="s">
        <v>350</v>
      </c>
      <c r="E514" s="232" t="s">
        <v>351</v>
      </c>
      <c r="F514" s="232"/>
      <c r="G514" s="232" t="s">
        <v>343</v>
      </c>
      <c r="H514" s="246"/>
      <c r="I514" s="51"/>
      <c r="J514" s="32" t="s">
        <v>361</v>
      </c>
      <c r="K514" s="33"/>
      <c r="L514" s="33"/>
      <c r="M514" s="155"/>
    </row>
    <row r="515" spans="1:13" ht="21" thickBot="1">
      <c r="A515" s="251"/>
      <c r="B515" s="6" t="s">
        <v>806</v>
      </c>
      <c r="C515" s="6" t="s">
        <v>800</v>
      </c>
      <c r="D515" s="49">
        <v>45745</v>
      </c>
      <c r="E515" s="6"/>
      <c r="F515" s="6" t="s">
        <v>799</v>
      </c>
      <c r="G515" s="267" t="s">
        <v>798</v>
      </c>
      <c r="H515" s="268"/>
      <c r="I515" s="269"/>
      <c r="J515" s="31" t="s">
        <v>797</v>
      </c>
      <c r="K515" s="31" t="s">
        <v>337</v>
      </c>
      <c r="L515" s="31"/>
      <c r="M515" s="149">
        <v>129</v>
      </c>
    </row>
    <row r="516" spans="1:13" ht="21" thickBot="1">
      <c r="A516" s="251"/>
      <c r="B516" s="35" t="s">
        <v>354</v>
      </c>
      <c r="C516" s="35" t="s">
        <v>355</v>
      </c>
      <c r="D516" s="35" t="s">
        <v>356</v>
      </c>
      <c r="E516" s="239" t="s">
        <v>357</v>
      </c>
      <c r="F516" s="239"/>
      <c r="G516" s="240"/>
      <c r="H516" s="241"/>
      <c r="I516" s="242"/>
      <c r="J516" s="11" t="s">
        <v>366</v>
      </c>
      <c r="K516" s="12" t="s">
        <v>337</v>
      </c>
      <c r="L516" s="12"/>
      <c r="M516" s="156">
        <v>65.5</v>
      </c>
    </row>
    <row r="517" spans="1:13" ht="21" thickBot="1">
      <c r="A517" s="252"/>
      <c r="B517" s="7" t="s">
        <v>804</v>
      </c>
      <c r="C517" s="7" t="s">
        <v>795</v>
      </c>
      <c r="D517" s="42">
        <v>45745</v>
      </c>
      <c r="E517" s="9" t="s">
        <v>359</v>
      </c>
      <c r="F517" s="10" t="s">
        <v>794</v>
      </c>
      <c r="G517" s="270"/>
      <c r="H517" s="271"/>
      <c r="I517" s="272"/>
      <c r="J517" s="11" t="s">
        <v>549</v>
      </c>
      <c r="K517" s="12" t="s">
        <v>337</v>
      </c>
      <c r="L517" s="12"/>
      <c r="M517" s="156">
        <v>36.92</v>
      </c>
    </row>
    <row r="518" spans="1:13" ht="21.6" thickTop="1" thickBot="1">
      <c r="A518" s="250">
        <f>A514+1</f>
        <v>127</v>
      </c>
      <c r="B518" s="52" t="s">
        <v>348</v>
      </c>
      <c r="C518" s="52" t="s">
        <v>349</v>
      </c>
      <c r="D518" s="52" t="s">
        <v>350</v>
      </c>
      <c r="E518" s="232" t="s">
        <v>351</v>
      </c>
      <c r="F518" s="232"/>
      <c r="G518" s="232" t="s">
        <v>343</v>
      </c>
      <c r="H518" s="246"/>
      <c r="I518" s="51"/>
      <c r="J518" s="32" t="s">
        <v>361</v>
      </c>
      <c r="K518" s="33"/>
      <c r="L518" s="33"/>
      <c r="M518" s="155"/>
    </row>
    <row r="519" spans="1:13" ht="21" thickBot="1">
      <c r="A519" s="251"/>
      <c r="B519" s="6" t="s">
        <v>805</v>
      </c>
      <c r="C519" s="6" t="s">
        <v>800</v>
      </c>
      <c r="D519" s="49">
        <v>45745</v>
      </c>
      <c r="E519" s="6"/>
      <c r="F519" s="6" t="s">
        <v>799</v>
      </c>
      <c r="G519" s="267" t="s">
        <v>798</v>
      </c>
      <c r="H519" s="268"/>
      <c r="I519" s="269"/>
      <c r="J519" s="31" t="s">
        <v>797</v>
      </c>
      <c r="K519" s="31" t="s">
        <v>337</v>
      </c>
      <c r="L519" s="31"/>
      <c r="M519" s="149">
        <v>129</v>
      </c>
    </row>
    <row r="520" spans="1:13" ht="21" thickBot="1">
      <c r="A520" s="251"/>
      <c r="B520" s="35" t="s">
        <v>354</v>
      </c>
      <c r="C520" s="35" t="s">
        <v>355</v>
      </c>
      <c r="D520" s="35" t="s">
        <v>356</v>
      </c>
      <c r="E520" s="239" t="s">
        <v>357</v>
      </c>
      <c r="F520" s="239"/>
      <c r="G520" s="240"/>
      <c r="H520" s="241"/>
      <c r="I520" s="242"/>
      <c r="J520" s="11" t="s">
        <v>366</v>
      </c>
      <c r="K520" s="12" t="s">
        <v>337</v>
      </c>
      <c r="L520" s="12"/>
      <c r="M520" s="156">
        <v>65.5</v>
      </c>
    </row>
    <row r="521" spans="1:13" ht="21" thickBot="1">
      <c r="A521" s="252"/>
      <c r="B521" s="7" t="s">
        <v>804</v>
      </c>
      <c r="C521" s="7" t="s">
        <v>795</v>
      </c>
      <c r="D521" s="42">
        <v>45745</v>
      </c>
      <c r="E521" s="9" t="s">
        <v>359</v>
      </c>
      <c r="F521" s="10" t="s">
        <v>794</v>
      </c>
      <c r="G521" s="270"/>
      <c r="H521" s="271"/>
      <c r="I521" s="272"/>
      <c r="J521" s="11" t="s">
        <v>549</v>
      </c>
      <c r="K521" s="12" t="s">
        <v>337</v>
      </c>
      <c r="L521" s="12"/>
      <c r="M521" s="156">
        <v>36.92</v>
      </c>
    </row>
    <row r="522" spans="1:13" ht="21.6" thickTop="1" thickBot="1">
      <c r="A522" s="250">
        <f>A518+1</f>
        <v>128</v>
      </c>
      <c r="B522" s="52" t="s">
        <v>348</v>
      </c>
      <c r="C522" s="52" t="s">
        <v>349</v>
      </c>
      <c r="D522" s="52" t="s">
        <v>350</v>
      </c>
      <c r="E522" s="232" t="s">
        <v>351</v>
      </c>
      <c r="F522" s="232"/>
      <c r="G522" s="232" t="s">
        <v>343</v>
      </c>
      <c r="H522" s="246"/>
      <c r="I522" s="51"/>
      <c r="J522" s="32" t="s">
        <v>361</v>
      </c>
      <c r="K522" s="33"/>
      <c r="L522" s="33"/>
      <c r="M522" s="155"/>
    </row>
    <row r="523" spans="1:13" ht="21" thickBot="1">
      <c r="A523" s="251"/>
      <c r="B523" s="6" t="s">
        <v>771</v>
      </c>
      <c r="C523" s="6" t="s">
        <v>800</v>
      </c>
      <c r="D523" s="49">
        <v>45745</v>
      </c>
      <c r="E523" s="6"/>
      <c r="F523" s="6" t="s">
        <v>799</v>
      </c>
      <c r="G523" s="267" t="s">
        <v>798</v>
      </c>
      <c r="H523" s="268"/>
      <c r="I523" s="269"/>
      <c r="J523" s="31" t="s">
        <v>797</v>
      </c>
      <c r="K523" s="31" t="s">
        <v>337</v>
      </c>
      <c r="L523" s="31"/>
      <c r="M523" s="149">
        <v>129</v>
      </c>
    </row>
    <row r="524" spans="1:13" ht="21" thickBot="1">
      <c r="A524" s="251"/>
      <c r="B524" s="35" t="s">
        <v>354</v>
      </c>
      <c r="C524" s="35" t="s">
        <v>355</v>
      </c>
      <c r="D524" s="35" t="s">
        <v>356</v>
      </c>
      <c r="E524" s="239" t="s">
        <v>357</v>
      </c>
      <c r="F524" s="239"/>
      <c r="G524" s="240"/>
      <c r="H524" s="241"/>
      <c r="I524" s="242"/>
      <c r="J524" s="11" t="s">
        <v>366</v>
      </c>
      <c r="K524" s="12" t="s">
        <v>337</v>
      </c>
      <c r="L524" s="12"/>
      <c r="M524" s="156">
        <v>65.5</v>
      </c>
    </row>
    <row r="525" spans="1:13" ht="21" thickBot="1">
      <c r="A525" s="252"/>
      <c r="B525" s="7" t="s">
        <v>804</v>
      </c>
      <c r="C525" s="7" t="s">
        <v>795</v>
      </c>
      <c r="D525" s="42">
        <v>45745</v>
      </c>
      <c r="E525" s="9" t="s">
        <v>359</v>
      </c>
      <c r="F525" s="10" t="s">
        <v>794</v>
      </c>
      <c r="G525" s="270"/>
      <c r="H525" s="271"/>
      <c r="I525" s="272"/>
      <c r="J525" s="11" t="s">
        <v>549</v>
      </c>
      <c r="K525" s="12" t="s">
        <v>337</v>
      </c>
      <c r="L525" s="12"/>
      <c r="M525" s="156">
        <v>36.92</v>
      </c>
    </row>
    <row r="526" spans="1:13" ht="21.6" thickTop="1" thickBot="1">
      <c r="A526" s="250">
        <f>A522+1</f>
        <v>129</v>
      </c>
      <c r="B526" s="52" t="s">
        <v>348</v>
      </c>
      <c r="C526" s="52" t="s">
        <v>349</v>
      </c>
      <c r="D526" s="52" t="s">
        <v>350</v>
      </c>
      <c r="E526" s="232" t="s">
        <v>351</v>
      </c>
      <c r="F526" s="232"/>
      <c r="G526" s="232" t="s">
        <v>343</v>
      </c>
      <c r="H526" s="246"/>
      <c r="I526" s="51"/>
      <c r="J526" s="32" t="s">
        <v>361</v>
      </c>
      <c r="K526" s="33"/>
      <c r="L526" s="33"/>
      <c r="M526" s="155"/>
    </row>
    <row r="527" spans="1:13" ht="21" thickBot="1">
      <c r="A527" s="251"/>
      <c r="B527" s="6" t="s">
        <v>774</v>
      </c>
      <c r="C527" s="6" t="s">
        <v>800</v>
      </c>
      <c r="D527" s="49">
        <v>45745</v>
      </c>
      <c r="E527" s="6"/>
      <c r="F527" s="6" t="s">
        <v>799</v>
      </c>
      <c r="G527" s="267" t="s">
        <v>798</v>
      </c>
      <c r="H527" s="268"/>
      <c r="I527" s="269"/>
      <c r="J527" s="31" t="s">
        <v>797</v>
      </c>
      <c r="K527" s="31" t="s">
        <v>337</v>
      </c>
      <c r="L527" s="31"/>
      <c r="M527" s="149">
        <v>129</v>
      </c>
    </row>
    <row r="528" spans="1:13" ht="21" thickBot="1">
      <c r="A528" s="251"/>
      <c r="B528" s="35" t="s">
        <v>354</v>
      </c>
      <c r="C528" s="35" t="s">
        <v>355</v>
      </c>
      <c r="D528" s="35" t="s">
        <v>356</v>
      </c>
      <c r="E528" s="239" t="s">
        <v>357</v>
      </c>
      <c r="F528" s="239"/>
      <c r="G528" s="240"/>
      <c r="H528" s="241"/>
      <c r="I528" s="242"/>
      <c r="J528" s="11" t="s">
        <v>366</v>
      </c>
      <c r="K528" s="12" t="s">
        <v>337</v>
      </c>
      <c r="L528" s="12"/>
      <c r="M528" s="156">
        <v>65.5</v>
      </c>
    </row>
    <row r="529" spans="1:13" ht="21" thickBot="1">
      <c r="A529" s="252"/>
      <c r="B529" s="7" t="s">
        <v>804</v>
      </c>
      <c r="C529" s="7" t="s">
        <v>795</v>
      </c>
      <c r="D529" s="42">
        <v>45745</v>
      </c>
      <c r="E529" s="9" t="s">
        <v>359</v>
      </c>
      <c r="F529" s="10" t="s">
        <v>794</v>
      </c>
      <c r="G529" s="270"/>
      <c r="H529" s="271"/>
      <c r="I529" s="272"/>
      <c r="J529" s="11" t="s">
        <v>549</v>
      </c>
      <c r="K529" s="12" t="s">
        <v>337</v>
      </c>
      <c r="L529" s="12"/>
      <c r="M529" s="156">
        <v>36.93</v>
      </c>
    </row>
    <row r="530" spans="1:13" ht="21.6" thickTop="1" thickBot="1">
      <c r="A530" s="250">
        <f>A526+1</f>
        <v>130</v>
      </c>
      <c r="B530" s="52" t="s">
        <v>348</v>
      </c>
      <c r="C530" s="52" t="s">
        <v>349</v>
      </c>
      <c r="D530" s="52" t="s">
        <v>350</v>
      </c>
      <c r="E530" s="232" t="s">
        <v>351</v>
      </c>
      <c r="F530" s="232"/>
      <c r="G530" s="232" t="s">
        <v>343</v>
      </c>
      <c r="H530" s="246"/>
      <c r="I530" s="51"/>
      <c r="J530" s="32" t="s">
        <v>361</v>
      </c>
      <c r="K530" s="33"/>
      <c r="L530" s="33"/>
      <c r="M530" s="155"/>
    </row>
    <row r="531" spans="1:13" ht="21" thickBot="1">
      <c r="A531" s="251"/>
      <c r="B531" s="6" t="s">
        <v>773</v>
      </c>
      <c r="C531" s="6" t="s">
        <v>800</v>
      </c>
      <c r="D531" s="49">
        <v>45745</v>
      </c>
      <c r="E531" s="6"/>
      <c r="F531" s="6" t="s">
        <v>799</v>
      </c>
      <c r="G531" s="267" t="s">
        <v>798</v>
      </c>
      <c r="H531" s="268"/>
      <c r="I531" s="269"/>
      <c r="J531" s="31" t="s">
        <v>797</v>
      </c>
      <c r="K531" s="31" t="s">
        <v>337</v>
      </c>
      <c r="L531" s="31"/>
      <c r="M531" s="149">
        <v>129</v>
      </c>
    </row>
    <row r="532" spans="1:13" ht="21" thickBot="1">
      <c r="A532" s="251"/>
      <c r="B532" s="35" t="s">
        <v>354</v>
      </c>
      <c r="C532" s="35" t="s">
        <v>355</v>
      </c>
      <c r="D532" s="35" t="s">
        <v>356</v>
      </c>
      <c r="E532" s="239" t="s">
        <v>357</v>
      </c>
      <c r="F532" s="239"/>
      <c r="G532" s="240"/>
      <c r="H532" s="241"/>
      <c r="I532" s="242"/>
      <c r="J532" s="11" t="s">
        <v>366</v>
      </c>
      <c r="K532" s="12" t="s">
        <v>337</v>
      </c>
      <c r="L532" s="12"/>
      <c r="M532" s="156">
        <v>65.5</v>
      </c>
    </row>
    <row r="533" spans="1:13" ht="21" thickBot="1">
      <c r="A533" s="252"/>
      <c r="B533" s="7" t="s">
        <v>804</v>
      </c>
      <c r="C533" s="7" t="s">
        <v>795</v>
      </c>
      <c r="D533" s="42">
        <v>45745</v>
      </c>
      <c r="E533" s="9" t="s">
        <v>359</v>
      </c>
      <c r="F533" s="10" t="s">
        <v>794</v>
      </c>
      <c r="G533" s="270"/>
      <c r="H533" s="271"/>
      <c r="I533" s="272"/>
      <c r="J533" s="11" t="s">
        <v>549</v>
      </c>
      <c r="K533" s="12" t="s">
        <v>337</v>
      </c>
      <c r="L533" s="12"/>
      <c r="M533" s="156">
        <v>36.93</v>
      </c>
    </row>
    <row r="534" spans="1:13" ht="21.6" thickTop="1" thickBot="1">
      <c r="A534" s="250">
        <f>A530+1</f>
        <v>131</v>
      </c>
      <c r="B534" s="52" t="s">
        <v>348</v>
      </c>
      <c r="C534" s="52" t="s">
        <v>349</v>
      </c>
      <c r="D534" s="52" t="s">
        <v>350</v>
      </c>
      <c r="E534" s="232" t="s">
        <v>351</v>
      </c>
      <c r="F534" s="232"/>
      <c r="G534" s="232" t="s">
        <v>343</v>
      </c>
      <c r="H534" s="246"/>
      <c r="I534" s="51"/>
      <c r="J534" s="32" t="s">
        <v>361</v>
      </c>
      <c r="K534" s="33"/>
      <c r="L534" s="33"/>
      <c r="M534" s="155"/>
    </row>
    <row r="535" spans="1:13" ht="21" thickBot="1">
      <c r="A535" s="251"/>
      <c r="B535" s="6" t="s">
        <v>803</v>
      </c>
      <c r="C535" s="6" t="s">
        <v>800</v>
      </c>
      <c r="D535" s="49">
        <v>45745</v>
      </c>
      <c r="E535" s="6"/>
      <c r="F535" s="6" t="s">
        <v>799</v>
      </c>
      <c r="G535" s="267" t="s">
        <v>798</v>
      </c>
      <c r="H535" s="268"/>
      <c r="I535" s="269"/>
      <c r="J535" s="31" t="s">
        <v>797</v>
      </c>
      <c r="K535" s="31" t="s">
        <v>337</v>
      </c>
      <c r="L535" s="31"/>
      <c r="M535" s="149">
        <v>129</v>
      </c>
    </row>
    <row r="536" spans="1:13" ht="21" thickBot="1">
      <c r="A536" s="251"/>
      <c r="B536" s="35" t="s">
        <v>354</v>
      </c>
      <c r="C536" s="35" t="s">
        <v>355</v>
      </c>
      <c r="D536" s="35" t="s">
        <v>356</v>
      </c>
      <c r="E536" s="239" t="s">
        <v>357</v>
      </c>
      <c r="F536" s="239"/>
      <c r="G536" s="240"/>
      <c r="H536" s="241"/>
      <c r="I536" s="242"/>
      <c r="J536" s="11" t="s">
        <v>366</v>
      </c>
      <c r="K536" s="12" t="s">
        <v>337</v>
      </c>
      <c r="L536" s="12"/>
      <c r="M536" s="156">
        <v>65.5</v>
      </c>
    </row>
    <row r="537" spans="1:13" ht="21" thickBot="1">
      <c r="A537" s="252"/>
      <c r="B537" s="7" t="s">
        <v>802</v>
      </c>
      <c r="C537" s="7" t="s">
        <v>795</v>
      </c>
      <c r="D537" s="42">
        <v>45745</v>
      </c>
      <c r="E537" s="9" t="s">
        <v>359</v>
      </c>
      <c r="F537" s="10" t="s">
        <v>794</v>
      </c>
      <c r="G537" s="270"/>
      <c r="H537" s="271"/>
      <c r="I537" s="272"/>
      <c r="J537" s="11" t="s">
        <v>549</v>
      </c>
      <c r="K537" s="12" t="s">
        <v>337</v>
      </c>
      <c r="L537" s="12"/>
      <c r="M537" s="156">
        <v>36.93</v>
      </c>
    </row>
    <row r="538" spans="1:13" ht="21.6" thickTop="1" thickBot="1">
      <c r="A538" s="250">
        <f>A534+1</f>
        <v>132</v>
      </c>
      <c r="B538" s="52" t="s">
        <v>348</v>
      </c>
      <c r="C538" s="52" t="s">
        <v>349</v>
      </c>
      <c r="D538" s="52" t="s">
        <v>350</v>
      </c>
      <c r="E538" s="232" t="s">
        <v>351</v>
      </c>
      <c r="F538" s="232"/>
      <c r="G538" s="232" t="s">
        <v>343</v>
      </c>
      <c r="H538" s="246"/>
      <c r="I538" s="51"/>
      <c r="J538" s="32" t="s">
        <v>361</v>
      </c>
      <c r="K538" s="33"/>
      <c r="L538" s="33"/>
      <c r="M538" s="155"/>
    </row>
    <row r="539" spans="1:13" ht="21" thickBot="1">
      <c r="A539" s="251"/>
      <c r="B539" s="6" t="s">
        <v>801</v>
      </c>
      <c r="C539" s="6" t="s">
        <v>800</v>
      </c>
      <c r="D539" s="49">
        <v>45745</v>
      </c>
      <c r="E539" s="6"/>
      <c r="F539" s="6" t="s">
        <v>799</v>
      </c>
      <c r="G539" s="267" t="s">
        <v>798</v>
      </c>
      <c r="H539" s="268"/>
      <c r="I539" s="269"/>
      <c r="J539" s="31" t="s">
        <v>797</v>
      </c>
      <c r="K539" s="31" t="s">
        <v>337</v>
      </c>
      <c r="L539" s="31"/>
      <c r="M539" s="149">
        <v>129</v>
      </c>
    </row>
    <row r="540" spans="1:13" ht="21" thickBot="1">
      <c r="A540" s="251"/>
      <c r="B540" s="35" t="s">
        <v>354</v>
      </c>
      <c r="C540" s="35" t="s">
        <v>355</v>
      </c>
      <c r="D540" s="35" t="s">
        <v>356</v>
      </c>
      <c r="E540" s="239" t="s">
        <v>357</v>
      </c>
      <c r="F540" s="239"/>
      <c r="G540" s="240"/>
      <c r="H540" s="241"/>
      <c r="I540" s="242"/>
      <c r="J540" s="11" t="s">
        <v>366</v>
      </c>
      <c r="K540" s="12" t="s">
        <v>337</v>
      </c>
      <c r="L540" s="12"/>
      <c r="M540" s="156">
        <v>65.5</v>
      </c>
    </row>
    <row r="541" spans="1:13" ht="21" thickBot="1">
      <c r="A541" s="252"/>
      <c r="B541" s="7" t="s">
        <v>796</v>
      </c>
      <c r="C541" s="7" t="s">
        <v>795</v>
      </c>
      <c r="D541" s="42">
        <v>45745</v>
      </c>
      <c r="E541" s="9" t="s">
        <v>359</v>
      </c>
      <c r="F541" s="10" t="s">
        <v>794</v>
      </c>
      <c r="G541" s="270"/>
      <c r="H541" s="271"/>
      <c r="I541" s="272"/>
      <c r="J541" s="11" t="s">
        <v>549</v>
      </c>
      <c r="K541" s="12" t="s">
        <v>337</v>
      </c>
      <c r="L541" s="12"/>
      <c r="M541" s="156">
        <v>36.93</v>
      </c>
    </row>
    <row r="542" spans="1:13" ht="21.6" thickTop="1" thickBot="1">
      <c r="A542" s="250">
        <f>A538+1</f>
        <v>133</v>
      </c>
      <c r="B542" s="52" t="s">
        <v>348</v>
      </c>
      <c r="C542" s="52" t="s">
        <v>349</v>
      </c>
      <c r="D542" s="52" t="s">
        <v>350</v>
      </c>
      <c r="E542" s="232" t="s">
        <v>351</v>
      </c>
      <c r="F542" s="232"/>
      <c r="G542" s="232" t="s">
        <v>343</v>
      </c>
      <c r="H542" s="246"/>
      <c r="I542" s="51"/>
      <c r="J542" s="32" t="s">
        <v>361</v>
      </c>
      <c r="K542" s="33"/>
      <c r="L542" s="33"/>
      <c r="M542" s="155"/>
    </row>
    <row r="543" spans="1:13" ht="15" thickBot="1">
      <c r="A543" s="251"/>
      <c r="B543" s="6" t="s">
        <v>793</v>
      </c>
      <c r="C543" s="6" t="s">
        <v>792</v>
      </c>
      <c r="D543" s="49">
        <v>45637</v>
      </c>
      <c r="E543" s="6"/>
      <c r="F543" s="6" t="s">
        <v>591</v>
      </c>
      <c r="G543" s="267" t="s">
        <v>790</v>
      </c>
      <c r="H543" s="268"/>
      <c r="I543" s="269"/>
      <c r="J543" s="31" t="s">
        <v>353</v>
      </c>
      <c r="K543" s="31"/>
      <c r="L543" s="31" t="s">
        <v>337</v>
      </c>
      <c r="M543" s="149">
        <v>850</v>
      </c>
    </row>
    <row r="544" spans="1:13" ht="21" thickBot="1">
      <c r="A544" s="251"/>
      <c r="B544" s="35" t="s">
        <v>354</v>
      </c>
      <c r="C544" s="35" t="s">
        <v>355</v>
      </c>
      <c r="D544" s="35" t="s">
        <v>356</v>
      </c>
      <c r="E544" s="239" t="s">
        <v>357</v>
      </c>
      <c r="F544" s="239"/>
      <c r="G544" s="240"/>
      <c r="H544" s="241"/>
      <c r="I544" s="242"/>
      <c r="J544" s="11" t="s">
        <v>358</v>
      </c>
      <c r="K544" s="12"/>
      <c r="L544" s="12"/>
      <c r="M544" s="156">
        <v>0</v>
      </c>
    </row>
    <row r="545" spans="1:13" ht="15" thickBot="1">
      <c r="A545" s="252"/>
      <c r="B545" s="7" t="s">
        <v>791</v>
      </c>
      <c r="C545" s="7" t="s">
        <v>790</v>
      </c>
      <c r="D545" s="42">
        <v>45639</v>
      </c>
      <c r="E545" s="9"/>
      <c r="F545" s="10" t="s">
        <v>789</v>
      </c>
      <c r="G545" s="270"/>
      <c r="H545" s="271"/>
      <c r="I545" s="272"/>
      <c r="J545" s="11" t="s">
        <v>360</v>
      </c>
      <c r="K545" s="12"/>
      <c r="L545" s="12" t="s">
        <v>337</v>
      </c>
      <c r="M545" s="156">
        <v>150</v>
      </c>
    </row>
    <row r="546" spans="1:13" ht="21.6" thickTop="1" thickBot="1">
      <c r="A546" s="250">
        <f>A542+1</f>
        <v>134</v>
      </c>
      <c r="B546" s="52" t="s">
        <v>348</v>
      </c>
      <c r="C546" s="52" t="s">
        <v>349</v>
      </c>
      <c r="D546" s="52" t="s">
        <v>350</v>
      </c>
      <c r="E546" s="232" t="s">
        <v>351</v>
      </c>
      <c r="F546" s="232"/>
      <c r="G546" s="232" t="s">
        <v>343</v>
      </c>
      <c r="H546" s="246"/>
      <c r="I546" s="51"/>
      <c r="J546" s="32" t="s">
        <v>361</v>
      </c>
      <c r="K546" s="33"/>
      <c r="L546" s="33"/>
      <c r="M546" s="155"/>
    </row>
    <row r="547" spans="1:13" ht="21" thickBot="1">
      <c r="A547" s="251"/>
      <c r="B547" s="6" t="s">
        <v>707</v>
      </c>
      <c r="C547" s="6" t="s">
        <v>708</v>
      </c>
      <c r="D547" s="49">
        <v>45577</v>
      </c>
      <c r="E547" s="6"/>
      <c r="F547" s="6" t="s">
        <v>788</v>
      </c>
      <c r="G547" s="267" t="s">
        <v>711</v>
      </c>
      <c r="H547" s="268"/>
      <c r="I547" s="269"/>
      <c r="J547" s="31" t="s">
        <v>358</v>
      </c>
      <c r="K547" s="31"/>
      <c r="L547" s="31" t="s">
        <v>337</v>
      </c>
      <c r="M547" s="149">
        <v>433</v>
      </c>
    </row>
    <row r="548" spans="1:13" ht="21" thickBot="1">
      <c r="A548" s="251"/>
      <c r="B548" s="35" t="s">
        <v>354</v>
      </c>
      <c r="C548" s="35" t="s">
        <v>355</v>
      </c>
      <c r="D548" s="35" t="s">
        <v>356</v>
      </c>
      <c r="E548" s="239" t="s">
        <v>357</v>
      </c>
      <c r="F548" s="239"/>
      <c r="G548" s="240"/>
      <c r="H548" s="241"/>
      <c r="I548" s="242"/>
      <c r="J548" s="11" t="s">
        <v>713</v>
      </c>
      <c r="K548" s="12"/>
      <c r="L548" s="12" t="s">
        <v>337</v>
      </c>
      <c r="M548" s="156">
        <v>533</v>
      </c>
    </row>
    <row r="549" spans="1:13" ht="15" thickBot="1">
      <c r="A549" s="252"/>
      <c r="B549" s="7" t="s">
        <v>710</v>
      </c>
      <c r="C549" s="7" t="s">
        <v>711</v>
      </c>
      <c r="D549" s="42">
        <v>45580</v>
      </c>
      <c r="E549" s="9"/>
      <c r="F549" s="10" t="s">
        <v>712</v>
      </c>
      <c r="G549" s="270"/>
      <c r="H549" s="271"/>
      <c r="I549" s="272"/>
      <c r="J549" s="11" t="s">
        <v>714</v>
      </c>
      <c r="K549" s="12"/>
      <c r="L549" s="12" t="s">
        <v>337</v>
      </c>
      <c r="M549" s="156">
        <v>363</v>
      </c>
    </row>
    <row r="550" spans="1:13" ht="21.6" thickTop="1" thickBot="1">
      <c r="A550" s="250">
        <f>A546+1</f>
        <v>135</v>
      </c>
      <c r="B550" s="52" t="s">
        <v>348</v>
      </c>
      <c r="C550" s="52" t="s">
        <v>349</v>
      </c>
      <c r="D550" s="52" t="s">
        <v>350</v>
      </c>
      <c r="E550" s="232" t="s">
        <v>351</v>
      </c>
      <c r="F550" s="232"/>
      <c r="G550" s="233" t="s">
        <v>343</v>
      </c>
      <c r="H550" s="234"/>
      <c r="I550" s="235"/>
      <c r="J550" s="32" t="s">
        <v>361</v>
      </c>
      <c r="K550" s="33"/>
      <c r="L550" s="33"/>
      <c r="M550" s="151"/>
    </row>
    <row r="551" spans="1:13" ht="21" thickBot="1">
      <c r="A551" s="251"/>
      <c r="B551" s="54" t="s">
        <v>787</v>
      </c>
      <c r="C551" s="6" t="s">
        <v>780</v>
      </c>
      <c r="D551" s="49">
        <v>45590</v>
      </c>
      <c r="E551" s="6"/>
      <c r="F551" s="6" t="s">
        <v>779</v>
      </c>
      <c r="G551" s="267" t="s">
        <v>777</v>
      </c>
      <c r="H551" s="268"/>
      <c r="I551" s="269"/>
      <c r="J551" s="31" t="s">
        <v>353</v>
      </c>
      <c r="K551" s="31"/>
      <c r="L551" s="48" t="s">
        <v>337</v>
      </c>
      <c r="M551" s="158">
        <v>364</v>
      </c>
    </row>
    <row r="552" spans="1:13" ht="21" thickBot="1">
      <c r="A552" s="251"/>
      <c r="B552" s="35" t="s">
        <v>354</v>
      </c>
      <c r="C552" s="35" t="s">
        <v>355</v>
      </c>
      <c r="D552" s="35" t="s">
        <v>356</v>
      </c>
      <c r="E552" s="239" t="s">
        <v>357</v>
      </c>
      <c r="F552" s="239"/>
      <c r="G552" s="240"/>
      <c r="H552" s="241"/>
      <c r="I552" s="242"/>
      <c r="J552" s="11" t="s">
        <v>367</v>
      </c>
      <c r="K552" s="12"/>
      <c r="L552" s="47"/>
      <c r="M552" s="159"/>
    </row>
    <row r="553" spans="1:13" ht="21" thickBot="1">
      <c r="A553" s="252"/>
      <c r="B553" s="7" t="s">
        <v>778</v>
      </c>
      <c r="C553" s="7" t="s">
        <v>777</v>
      </c>
      <c r="D553" s="42">
        <v>45592</v>
      </c>
      <c r="E553" s="9" t="s">
        <v>359</v>
      </c>
      <c r="F553" s="10" t="s">
        <v>776</v>
      </c>
      <c r="G553" s="243"/>
      <c r="H553" s="244"/>
      <c r="I553" s="245"/>
      <c r="J553" s="11" t="s">
        <v>371</v>
      </c>
      <c r="K553" s="12"/>
      <c r="L553" s="47"/>
      <c r="M553" s="159"/>
    </row>
    <row r="554" spans="1:13" ht="21.6" thickTop="1" thickBot="1">
      <c r="A554" s="250">
        <f>A550+1</f>
        <v>136</v>
      </c>
      <c r="B554" s="52" t="s">
        <v>348</v>
      </c>
      <c r="C554" s="52" t="s">
        <v>349</v>
      </c>
      <c r="D554" s="52" t="s">
        <v>350</v>
      </c>
      <c r="E554" s="232" t="s">
        <v>351</v>
      </c>
      <c r="F554" s="232"/>
      <c r="G554" s="232" t="s">
        <v>343</v>
      </c>
      <c r="H554" s="246"/>
      <c r="I554" s="51"/>
      <c r="J554" s="32" t="s">
        <v>361</v>
      </c>
      <c r="K554" s="33"/>
      <c r="L554" s="50"/>
      <c r="M554" s="160"/>
    </row>
    <row r="555" spans="1:13" ht="21" thickBot="1">
      <c r="A555" s="251"/>
      <c r="B555" s="6" t="s">
        <v>786</v>
      </c>
      <c r="C555" s="6" t="s">
        <v>780</v>
      </c>
      <c r="D555" s="49">
        <v>45590</v>
      </c>
      <c r="E555" s="6"/>
      <c r="F555" s="6" t="s">
        <v>779</v>
      </c>
      <c r="G555" s="267" t="s">
        <v>777</v>
      </c>
      <c r="H555" s="268"/>
      <c r="I555" s="269"/>
      <c r="J555" s="53" t="s">
        <v>353</v>
      </c>
      <c r="K555" s="31"/>
      <c r="L555" s="48" t="s">
        <v>337</v>
      </c>
      <c r="M555" s="161">
        <v>364</v>
      </c>
    </row>
    <row r="556" spans="1:13" ht="21" thickBot="1">
      <c r="A556" s="251"/>
      <c r="B556" s="35" t="s">
        <v>354</v>
      </c>
      <c r="C556" s="35" t="s">
        <v>355</v>
      </c>
      <c r="D556" s="35" t="s">
        <v>356</v>
      </c>
      <c r="E556" s="239" t="s">
        <v>357</v>
      </c>
      <c r="F556" s="239"/>
      <c r="G556" s="240"/>
      <c r="H556" s="241"/>
      <c r="I556" s="242"/>
      <c r="J556" s="11" t="s">
        <v>367</v>
      </c>
      <c r="K556" s="12"/>
      <c r="L556" s="47"/>
      <c r="M556" s="159"/>
    </row>
    <row r="557" spans="1:13" ht="21" thickBot="1">
      <c r="A557" s="252"/>
      <c r="B557" s="7" t="s">
        <v>778</v>
      </c>
      <c r="C557" s="7" t="s">
        <v>777</v>
      </c>
      <c r="D557" s="42">
        <v>45592</v>
      </c>
      <c r="E557" s="9" t="s">
        <v>359</v>
      </c>
      <c r="F557" s="10" t="s">
        <v>776</v>
      </c>
      <c r="G557" s="270"/>
      <c r="H557" s="271"/>
      <c r="I557" s="272"/>
      <c r="J557" s="11" t="s">
        <v>371</v>
      </c>
      <c r="K557" s="12"/>
      <c r="L557" s="47"/>
      <c r="M557" s="159"/>
    </row>
    <row r="558" spans="1:13" ht="21.6" thickTop="1" thickBot="1">
      <c r="A558" s="250">
        <f>A554+1</f>
        <v>137</v>
      </c>
      <c r="B558" s="52" t="s">
        <v>348</v>
      </c>
      <c r="C558" s="52" t="s">
        <v>349</v>
      </c>
      <c r="D558" s="52" t="s">
        <v>350</v>
      </c>
      <c r="E558" s="232" t="s">
        <v>351</v>
      </c>
      <c r="F558" s="232"/>
      <c r="G558" s="232" t="s">
        <v>343</v>
      </c>
      <c r="H558" s="246"/>
      <c r="I558" s="51"/>
      <c r="J558" s="32" t="s">
        <v>361</v>
      </c>
      <c r="K558" s="33"/>
      <c r="L558" s="50"/>
      <c r="M558" s="160"/>
    </row>
    <row r="559" spans="1:13" ht="21" thickBot="1">
      <c r="A559" s="251"/>
      <c r="B559" s="6" t="s">
        <v>785</v>
      </c>
      <c r="C559" s="6" t="s">
        <v>780</v>
      </c>
      <c r="D559" s="49">
        <v>45590</v>
      </c>
      <c r="E559" s="6"/>
      <c r="F559" s="6" t="s">
        <v>779</v>
      </c>
      <c r="G559" s="267" t="s">
        <v>777</v>
      </c>
      <c r="H559" s="268"/>
      <c r="I559" s="269"/>
      <c r="J559" s="31" t="s">
        <v>353</v>
      </c>
      <c r="K559" s="31"/>
      <c r="L559" s="48" t="s">
        <v>337</v>
      </c>
      <c r="M559" s="158">
        <v>364</v>
      </c>
    </row>
    <row r="560" spans="1:13" ht="21" thickBot="1">
      <c r="A560" s="251"/>
      <c r="B560" s="35" t="s">
        <v>354</v>
      </c>
      <c r="C560" s="35" t="s">
        <v>355</v>
      </c>
      <c r="D560" s="35" t="s">
        <v>356</v>
      </c>
      <c r="E560" s="239" t="s">
        <v>357</v>
      </c>
      <c r="F560" s="239"/>
      <c r="G560" s="240"/>
      <c r="H560" s="241"/>
      <c r="I560" s="242"/>
      <c r="J560" s="11" t="s">
        <v>367</v>
      </c>
      <c r="K560" s="12"/>
      <c r="L560" s="47"/>
      <c r="M560" s="159"/>
    </row>
    <row r="561" spans="1:13" ht="21" thickBot="1">
      <c r="A561" s="252"/>
      <c r="B561" s="7" t="s">
        <v>778</v>
      </c>
      <c r="C561" s="7" t="s">
        <v>777</v>
      </c>
      <c r="D561" s="42">
        <v>45592</v>
      </c>
      <c r="E561" s="9" t="s">
        <v>359</v>
      </c>
      <c r="F561" s="10" t="s">
        <v>776</v>
      </c>
      <c r="G561" s="270"/>
      <c r="H561" s="271"/>
      <c r="I561" s="272"/>
      <c r="J561" s="11" t="s">
        <v>371</v>
      </c>
      <c r="K561" s="12"/>
      <c r="L561" s="47"/>
      <c r="M561" s="159"/>
    </row>
    <row r="562" spans="1:13" ht="21.6" thickTop="1" thickBot="1">
      <c r="A562" s="250">
        <f>A558+1</f>
        <v>138</v>
      </c>
      <c r="B562" s="52" t="s">
        <v>348</v>
      </c>
      <c r="C562" s="52" t="s">
        <v>349</v>
      </c>
      <c r="D562" s="52" t="s">
        <v>350</v>
      </c>
      <c r="E562" s="232" t="s">
        <v>351</v>
      </c>
      <c r="F562" s="232"/>
      <c r="G562" s="232" t="s">
        <v>343</v>
      </c>
      <c r="H562" s="246"/>
      <c r="I562" s="51"/>
      <c r="J562" s="32" t="s">
        <v>361</v>
      </c>
      <c r="K562" s="33"/>
      <c r="L562" s="50"/>
      <c r="M562" s="160"/>
    </row>
    <row r="563" spans="1:13" ht="21" thickBot="1">
      <c r="A563" s="251"/>
      <c r="B563" s="6" t="s">
        <v>784</v>
      </c>
      <c r="C563" s="6" t="s">
        <v>780</v>
      </c>
      <c r="D563" s="49">
        <v>45590</v>
      </c>
      <c r="E563" s="6"/>
      <c r="F563" s="6" t="s">
        <v>779</v>
      </c>
      <c r="G563" s="267" t="s">
        <v>777</v>
      </c>
      <c r="H563" s="268"/>
      <c r="I563" s="269"/>
      <c r="J563" s="31" t="s">
        <v>353</v>
      </c>
      <c r="K563" s="31"/>
      <c r="L563" s="48" t="s">
        <v>337</v>
      </c>
      <c r="M563" s="158">
        <v>364</v>
      </c>
    </row>
    <row r="564" spans="1:13" ht="21" thickBot="1">
      <c r="A564" s="251"/>
      <c r="B564" s="35" t="s">
        <v>354</v>
      </c>
      <c r="C564" s="35" t="s">
        <v>355</v>
      </c>
      <c r="D564" s="35" t="s">
        <v>356</v>
      </c>
      <c r="E564" s="239" t="s">
        <v>357</v>
      </c>
      <c r="F564" s="239"/>
      <c r="G564" s="240"/>
      <c r="H564" s="241"/>
      <c r="I564" s="242"/>
      <c r="J564" s="11" t="s">
        <v>367</v>
      </c>
      <c r="K564" s="12"/>
      <c r="L564" s="47"/>
      <c r="M564" s="159"/>
    </row>
    <row r="565" spans="1:13" ht="21" thickBot="1">
      <c r="A565" s="252"/>
      <c r="B565" s="7" t="s">
        <v>778</v>
      </c>
      <c r="C565" s="7" t="s">
        <v>777</v>
      </c>
      <c r="D565" s="42">
        <v>45592</v>
      </c>
      <c r="E565" s="9" t="s">
        <v>359</v>
      </c>
      <c r="F565" s="10" t="s">
        <v>776</v>
      </c>
      <c r="G565" s="270"/>
      <c r="H565" s="271"/>
      <c r="I565" s="272"/>
      <c r="J565" s="11" t="s">
        <v>371</v>
      </c>
      <c r="K565" s="12"/>
      <c r="L565" s="47"/>
      <c r="M565" s="159"/>
    </row>
    <row r="566" spans="1:13" ht="21.6" thickTop="1" thickBot="1">
      <c r="A566" s="250">
        <f>A562+1</f>
        <v>139</v>
      </c>
      <c r="B566" s="52" t="s">
        <v>348</v>
      </c>
      <c r="C566" s="52" t="s">
        <v>349</v>
      </c>
      <c r="D566" s="52" t="s">
        <v>350</v>
      </c>
      <c r="E566" s="232" t="s">
        <v>351</v>
      </c>
      <c r="F566" s="232"/>
      <c r="G566" s="232" t="s">
        <v>343</v>
      </c>
      <c r="H566" s="246"/>
      <c r="I566" s="51"/>
      <c r="J566" s="32" t="s">
        <v>361</v>
      </c>
      <c r="K566" s="33"/>
      <c r="L566" s="50"/>
      <c r="M566" s="160"/>
    </row>
    <row r="567" spans="1:13" ht="21" thickBot="1">
      <c r="A567" s="251"/>
      <c r="B567" s="6" t="s">
        <v>783</v>
      </c>
      <c r="C567" s="6" t="s">
        <v>780</v>
      </c>
      <c r="D567" s="49">
        <v>45590</v>
      </c>
      <c r="E567" s="6"/>
      <c r="F567" s="6" t="s">
        <v>779</v>
      </c>
      <c r="G567" s="267" t="s">
        <v>777</v>
      </c>
      <c r="H567" s="268"/>
      <c r="I567" s="269"/>
      <c r="J567" s="31" t="s">
        <v>353</v>
      </c>
      <c r="K567" s="31"/>
      <c r="L567" s="48" t="s">
        <v>337</v>
      </c>
      <c r="M567" s="158">
        <v>364</v>
      </c>
    </row>
    <row r="568" spans="1:13" ht="21" thickBot="1">
      <c r="A568" s="251"/>
      <c r="B568" s="35" t="s">
        <v>354</v>
      </c>
      <c r="C568" s="35" t="s">
        <v>355</v>
      </c>
      <c r="D568" s="35" t="s">
        <v>356</v>
      </c>
      <c r="E568" s="239" t="s">
        <v>357</v>
      </c>
      <c r="F568" s="239"/>
      <c r="G568" s="240"/>
      <c r="H568" s="241"/>
      <c r="I568" s="242"/>
      <c r="J568" s="11" t="s">
        <v>367</v>
      </c>
      <c r="K568" s="12"/>
      <c r="L568" s="47"/>
      <c r="M568" s="159"/>
    </row>
    <row r="569" spans="1:13" ht="21" thickBot="1">
      <c r="A569" s="252"/>
      <c r="B569" s="7" t="s">
        <v>778</v>
      </c>
      <c r="C569" s="7" t="s">
        <v>777</v>
      </c>
      <c r="D569" s="42">
        <v>45592</v>
      </c>
      <c r="E569" s="9" t="s">
        <v>359</v>
      </c>
      <c r="F569" s="10" t="s">
        <v>776</v>
      </c>
      <c r="G569" s="270"/>
      <c r="H569" s="271"/>
      <c r="I569" s="272"/>
      <c r="J569" s="11" t="s">
        <v>371</v>
      </c>
      <c r="K569" s="12"/>
      <c r="L569" s="47"/>
      <c r="M569" s="159"/>
    </row>
    <row r="570" spans="1:13" ht="21.6" thickTop="1" thickBot="1">
      <c r="A570" s="250">
        <f>A566+1</f>
        <v>140</v>
      </c>
      <c r="B570" s="52" t="s">
        <v>348</v>
      </c>
      <c r="C570" s="52" t="s">
        <v>349</v>
      </c>
      <c r="D570" s="52" t="s">
        <v>350</v>
      </c>
      <c r="E570" s="232" t="s">
        <v>351</v>
      </c>
      <c r="F570" s="232"/>
      <c r="G570" s="232" t="s">
        <v>343</v>
      </c>
      <c r="H570" s="246"/>
      <c r="I570" s="51"/>
      <c r="J570" s="32" t="s">
        <v>361</v>
      </c>
      <c r="K570" s="33"/>
      <c r="L570" s="50"/>
      <c r="M570" s="160"/>
    </row>
    <row r="571" spans="1:13" ht="21" thickBot="1">
      <c r="A571" s="251"/>
      <c r="B571" s="6" t="s">
        <v>782</v>
      </c>
      <c r="C571" s="6" t="s">
        <v>780</v>
      </c>
      <c r="D571" s="49">
        <v>45590</v>
      </c>
      <c r="E571" s="6"/>
      <c r="F571" s="6" t="s">
        <v>779</v>
      </c>
      <c r="G571" s="267" t="s">
        <v>777</v>
      </c>
      <c r="H571" s="268"/>
      <c r="I571" s="269"/>
      <c r="J571" s="31" t="s">
        <v>353</v>
      </c>
      <c r="K571" s="31"/>
      <c r="L571" s="48" t="s">
        <v>337</v>
      </c>
      <c r="M571" s="158">
        <v>364</v>
      </c>
    </row>
    <row r="572" spans="1:13" ht="21" thickBot="1">
      <c r="A572" s="251"/>
      <c r="B572" s="35" t="s">
        <v>354</v>
      </c>
      <c r="C572" s="35" t="s">
        <v>355</v>
      </c>
      <c r="D572" s="35" t="s">
        <v>356</v>
      </c>
      <c r="E572" s="239" t="s">
        <v>357</v>
      </c>
      <c r="F572" s="239"/>
      <c r="G572" s="240"/>
      <c r="H572" s="241"/>
      <c r="I572" s="242"/>
      <c r="J572" s="11" t="s">
        <v>367</v>
      </c>
      <c r="K572" s="12"/>
      <c r="L572" s="47"/>
      <c r="M572" s="159"/>
    </row>
    <row r="573" spans="1:13" ht="21" thickBot="1">
      <c r="A573" s="252"/>
      <c r="B573" s="7" t="s">
        <v>778</v>
      </c>
      <c r="C573" s="7" t="s">
        <v>777</v>
      </c>
      <c r="D573" s="42">
        <v>45592</v>
      </c>
      <c r="E573" s="9" t="s">
        <v>359</v>
      </c>
      <c r="F573" s="10" t="s">
        <v>776</v>
      </c>
      <c r="G573" s="270"/>
      <c r="H573" s="271"/>
      <c r="I573" s="272"/>
      <c r="J573" s="11" t="s">
        <v>371</v>
      </c>
      <c r="K573" s="12"/>
      <c r="L573" s="47"/>
      <c r="M573" s="159"/>
    </row>
    <row r="574" spans="1:13" ht="21.6" thickTop="1" thickBot="1">
      <c r="A574" s="250">
        <f>A570+1</f>
        <v>141</v>
      </c>
      <c r="B574" s="52" t="s">
        <v>348</v>
      </c>
      <c r="C574" s="52" t="s">
        <v>349</v>
      </c>
      <c r="D574" s="52" t="s">
        <v>350</v>
      </c>
      <c r="E574" s="232" t="s">
        <v>351</v>
      </c>
      <c r="F574" s="232"/>
      <c r="G574" s="232" t="s">
        <v>343</v>
      </c>
      <c r="H574" s="246"/>
      <c r="I574" s="51"/>
      <c r="J574" s="32" t="s">
        <v>361</v>
      </c>
      <c r="K574" s="33"/>
      <c r="L574" s="50"/>
      <c r="M574" s="160"/>
    </row>
    <row r="575" spans="1:13" ht="21" thickBot="1">
      <c r="A575" s="251"/>
      <c r="B575" s="6" t="s">
        <v>781</v>
      </c>
      <c r="C575" s="6" t="s">
        <v>780</v>
      </c>
      <c r="D575" s="49">
        <v>45590</v>
      </c>
      <c r="E575" s="6"/>
      <c r="F575" s="6" t="s">
        <v>779</v>
      </c>
      <c r="G575" s="267" t="s">
        <v>777</v>
      </c>
      <c r="H575" s="268"/>
      <c r="I575" s="269"/>
      <c r="J575" s="31" t="s">
        <v>353</v>
      </c>
      <c r="K575" s="31"/>
      <c r="L575" s="48" t="s">
        <v>337</v>
      </c>
      <c r="M575" s="158">
        <v>364</v>
      </c>
    </row>
    <row r="576" spans="1:13" ht="21" thickBot="1">
      <c r="A576" s="251"/>
      <c r="B576" s="35" t="s">
        <v>354</v>
      </c>
      <c r="C576" s="35" t="s">
        <v>355</v>
      </c>
      <c r="D576" s="35" t="s">
        <v>356</v>
      </c>
      <c r="E576" s="239" t="s">
        <v>357</v>
      </c>
      <c r="F576" s="239"/>
      <c r="G576" s="240"/>
      <c r="H576" s="241"/>
      <c r="I576" s="242"/>
      <c r="J576" s="11" t="s">
        <v>367</v>
      </c>
      <c r="K576" s="12"/>
      <c r="L576" s="47"/>
      <c r="M576" s="156"/>
    </row>
    <row r="577" spans="1:13" ht="21" thickBot="1">
      <c r="A577" s="252"/>
      <c r="B577" s="7" t="s">
        <v>778</v>
      </c>
      <c r="C577" s="7" t="s">
        <v>777</v>
      </c>
      <c r="D577" s="42">
        <v>45592</v>
      </c>
      <c r="E577" s="9" t="s">
        <v>359</v>
      </c>
      <c r="F577" s="10" t="s">
        <v>776</v>
      </c>
      <c r="G577" s="270"/>
      <c r="H577" s="271"/>
      <c r="I577" s="272"/>
      <c r="J577" s="11" t="s">
        <v>371</v>
      </c>
      <c r="K577" s="12"/>
      <c r="L577" s="47"/>
      <c r="M577" s="156"/>
    </row>
    <row r="578" spans="1:13" ht="21.6" thickTop="1" thickBot="1">
      <c r="A578" s="250">
        <f>A574+1</f>
        <v>142</v>
      </c>
      <c r="B578" s="52" t="s">
        <v>348</v>
      </c>
      <c r="C578" s="52" t="s">
        <v>349</v>
      </c>
      <c r="D578" s="52" t="s">
        <v>350</v>
      </c>
      <c r="E578" s="232" t="s">
        <v>351</v>
      </c>
      <c r="F578" s="232"/>
      <c r="G578" s="232" t="s">
        <v>343</v>
      </c>
      <c r="H578" s="246"/>
      <c r="I578" s="51"/>
      <c r="J578" s="32" t="s">
        <v>361</v>
      </c>
      <c r="K578" s="33"/>
      <c r="L578" s="33"/>
      <c r="M578" s="155"/>
    </row>
    <row r="579" spans="1:13" ht="15" thickBot="1">
      <c r="A579" s="251"/>
      <c r="B579" s="6" t="s">
        <v>775</v>
      </c>
      <c r="C579" s="6" t="s">
        <v>765</v>
      </c>
      <c r="D579" s="49">
        <v>45591</v>
      </c>
      <c r="E579" s="6"/>
      <c r="F579" s="6" t="s">
        <v>764</v>
      </c>
      <c r="G579" s="267" t="s">
        <v>762</v>
      </c>
      <c r="H579" s="268"/>
      <c r="I579" s="269"/>
      <c r="J579" s="31" t="s">
        <v>353</v>
      </c>
      <c r="K579" s="48"/>
      <c r="L579" s="48" t="s">
        <v>337</v>
      </c>
      <c r="M579" s="158">
        <v>138</v>
      </c>
    </row>
    <row r="580" spans="1:13" ht="21" thickBot="1">
      <c r="A580" s="251"/>
      <c r="B580" s="35" t="s">
        <v>354</v>
      </c>
      <c r="C580" s="35" t="s">
        <v>355</v>
      </c>
      <c r="D580" s="35" t="s">
        <v>356</v>
      </c>
      <c r="E580" s="239" t="s">
        <v>357</v>
      </c>
      <c r="F580" s="239"/>
      <c r="G580" s="240"/>
      <c r="H580" s="241"/>
      <c r="I580" s="242"/>
      <c r="J580" s="11" t="s">
        <v>360</v>
      </c>
      <c r="K580" s="47" t="s">
        <v>337</v>
      </c>
      <c r="L580" s="47"/>
      <c r="M580" s="159">
        <v>185</v>
      </c>
    </row>
    <row r="581" spans="1:13" ht="21" thickBot="1">
      <c r="A581" s="252"/>
      <c r="B581" s="7" t="s">
        <v>763</v>
      </c>
      <c r="C581" s="7" t="s">
        <v>762</v>
      </c>
      <c r="D581" s="42">
        <v>45591</v>
      </c>
      <c r="E581" s="9" t="s">
        <v>359</v>
      </c>
      <c r="F581" s="10" t="s">
        <v>761</v>
      </c>
      <c r="G581" s="270"/>
      <c r="H581" s="271"/>
      <c r="I581" s="272"/>
      <c r="J581" s="11" t="s">
        <v>549</v>
      </c>
      <c r="K581" s="47"/>
      <c r="L581" s="47" t="s">
        <v>337</v>
      </c>
      <c r="M581" s="159">
        <v>91</v>
      </c>
    </row>
    <row r="582" spans="1:13" ht="21.6" thickTop="1" thickBot="1">
      <c r="A582" s="250">
        <f>A578+1</f>
        <v>143</v>
      </c>
      <c r="B582" s="52" t="s">
        <v>348</v>
      </c>
      <c r="C582" s="52" t="s">
        <v>349</v>
      </c>
      <c r="D582" s="52" t="s">
        <v>350</v>
      </c>
      <c r="E582" s="232" t="s">
        <v>351</v>
      </c>
      <c r="F582" s="232"/>
      <c r="G582" s="232" t="s">
        <v>343</v>
      </c>
      <c r="H582" s="246"/>
      <c r="I582" s="51"/>
      <c r="J582" s="32" t="s">
        <v>361</v>
      </c>
      <c r="K582" s="33"/>
      <c r="L582" s="33"/>
      <c r="M582" s="155"/>
    </row>
    <row r="583" spans="1:13" ht="15" thickBot="1">
      <c r="A583" s="251"/>
      <c r="B583" s="6" t="s">
        <v>774</v>
      </c>
      <c r="C583" s="6" t="s">
        <v>765</v>
      </c>
      <c r="D583" s="49">
        <v>45591</v>
      </c>
      <c r="E583" s="6"/>
      <c r="F583" s="6" t="s">
        <v>764</v>
      </c>
      <c r="G583" s="267" t="s">
        <v>762</v>
      </c>
      <c r="H583" s="268"/>
      <c r="I583" s="269"/>
      <c r="J583" s="31" t="s">
        <v>353</v>
      </c>
      <c r="K583" s="48"/>
      <c r="L583" s="48" t="s">
        <v>337</v>
      </c>
      <c r="M583" s="158">
        <v>138</v>
      </c>
    </row>
    <row r="584" spans="1:13" ht="21" thickBot="1">
      <c r="A584" s="251"/>
      <c r="B584" s="35" t="s">
        <v>354</v>
      </c>
      <c r="C584" s="35" t="s">
        <v>355</v>
      </c>
      <c r="D584" s="35" t="s">
        <v>356</v>
      </c>
      <c r="E584" s="239" t="s">
        <v>357</v>
      </c>
      <c r="F584" s="239"/>
      <c r="G584" s="240"/>
      <c r="H584" s="241"/>
      <c r="I584" s="242"/>
      <c r="J584" s="11" t="s">
        <v>360</v>
      </c>
      <c r="K584" s="47" t="s">
        <v>337</v>
      </c>
      <c r="L584" s="47"/>
      <c r="M584" s="159">
        <v>185</v>
      </c>
    </row>
    <row r="585" spans="1:13" ht="21" thickBot="1">
      <c r="A585" s="252"/>
      <c r="B585" s="7" t="s">
        <v>763</v>
      </c>
      <c r="C585" s="7" t="s">
        <v>762</v>
      </c>
      <c r="D585" s="42">
        <v>45591</v>
      </c>
      <c r="E585" s="9" t="s">
        <v>359</v>
      </c>
      <c r="F585" s="10" t="s">
        <v>761</v>
      </c>
      <c r="G585" s="270"/>
      <c r="H585" s="271"/>
      <c r="I585" s="272"/>
      <c r="J585" s="11" t="s">
        <v>549</v>
      </c>
      <c r="K585" s="47"/>
      <c r="L585" s="47" t="s">
        <v>337</v>
      </c>
      <c r="M585" s="159">
        <v>91</v>
      </c>
    </row>
    <row r="586" spans="1:13" ht="21.6" thickTop="1" thickBot="1">
      <c r="A586" s="250">
        <f>A582+1</f>
        <v>144</v>
      </c>
      <c r="B586" s="52" t="s">
        <v>348</v>
      </c>
      <c r="C586" s="52" t="s">
        <v>349</v>
      </c>
      <c r="D586" s="52" t="s">
        <v>350</v>
      </c>
      <c r="E586" s="232" t="s">
        <v>351</v>
      </c>
      <c r="F586" s="232"/>
      <c r="G586" s="232" t="s">
        <v>343</v>
      </c>
      <c r="H586" s="246"/>
      <c r="I586" s="51"/>
      <c r="J586" s="32" t="s">
        <v>361</v>
      </c>
      <c r="K586" s="33"/>
      <c r="L586" s="33"/>
      <c r="M586" s="155"/>
    </row>
    <row r="587" spans="1:13" ht="15" thickBot="1">
      <c r="A587" s="251"/>
      <c r="B587" s="6" t="s">
        <v>773</v>
      </c>
      <c r="C587" s="6" t="s">
        <v>765</v>
      </c>
      <c r="D587" s="49">
        <v>45591</v>
      </c>
      <c r="E587" s="6"/>
      <c r="F587" s="6" t="s">
        <v>764</v>
      </c>
      <c r="G587" s="267" t="s">
        <v>762</v>
      </c>
      <c r="H587" s="268"/>
      <c r="I587" s="269"/>
      <c r="J587" s="31" t="s">
        <v>353</v>
      </c>
      <c r="K587" s="48"/>
      <c r="L587" s="48" t="s">
        <v>337</v>
      </c>
      <c r="M587" s="158">
        <v>138</v>
      </c>
    </row>
    <row r="588" spans="1:13" ht="21" thickBot="1">
      <c r="A588" s="251"/>
      <c r="B588" s="35" t="s">
        <v>354</v>
      </c>
      <c r="C588" s="35" t="s">
        <v>355</v>
      </c>
      <c r="D588" s="35" t="s">
        <v>356</v>
      </c>
      <c r="E588" s="239" t="s">
        <v>357</v>
      </c>
      <c r="F588" s="239"/>
      <c r="G588" s="240"/>
      <c r="H588" s="241"/>
      <c r="I588" s="242"/>
      <c r="J588" s="11" t="s">
        <v>360</v>
      </c>
      <c r="K588" s="47" t="s">
        <v>337</v>
      </c>
      <c r="L588" s="47"/>
      <c r="M588" s="159">
        <v>185</v>
      </c>
    </row>
    <row r="589" spans="1:13" ht="21" thickBot="1">
      <c r="A589" s="252"/>
      <c r="B589" s="7" t="s">
        <v>763</v>
      </c>
      <c r="C589" s="7" t="s">
        <v>762</v>
      </c>
      <c r="D589" s="42">
        <v>45591</v>
      </c>
      <c r="E589" s="9" t="s">
        <v>359</v>
      </c>
      <c r="F589" s="10" t="s">
        <v>761</v>
      </c>
      <c r="G589" s="270"/>
      <c r="H589" s="271"/>
      <c r="I589" s="272"/>
      <c r="J589" s="11" t="s">
        <v>549</v>
      </c>
      <c r="K589" s="47"/>
      <c r="L589" s="47" t="s">
        <v>337</v>
      </c>
      <c r="M589" s="159">
        <v>91</v>
      </c>
    </row>
    <row r="590" spans="1:13" ht="21.6" thickTop="1" thickBot="1">
      <c r="A590" s="250">
        <f>A586+1</f>
        <v>145</v>
      </c>
      <c r="B590" s="52" t="s">
        <v>348</v>
      </c>
      <c r="C590" s="52" t="s">
        <v>349</v>
      </c>
      <c r="D590" s="52" t="s">
        <v>350</v>
      </c>
      <c r="E590" s="232" t="s">
        <v>351</v>
      </c>
      <c r="F590" s="232"/>
      <c r="G590" s="232" t="s">
        <v>343</v>
      </c>
      <c r="H590" s="246"/>
      <c r="I590" s="51"/>
      <c r="J590" s="32" t="s">
        <v>361</v>
      </c>
      <c r="K590" s="33"/>
      <c r="L590" s="33"/>
      <c r="M590" s="155"/>
    </row>
    <row r="591" spans="1:13" ht="21" thickBot="1">
      <c r="A591" s="251"/>
      <c r="B591" s="6" t="s">
        <v>772</v>
      </c>
      <c r="C591" s="6" t="s">
        <v>765</v>
      </c>
      <c r="D591" s="49">
        <v>45591</v>
      </c>
      <c r="E591" s="6"/>
      <c r="F591" s="6" t="s">
        <v>764</v>
      </c>
      <c r="G591" s="267" t="s">
        <v>762</v>
      </c>
      <c r="H591" s="268"/>
      <c r="I591" s="269"/>
      <c r="J591" s="31" t="s">
        <v>353</v>
      </c>
      <c r="K591" s="48"/>
      <c r="L591" s="48" t="s">
        <v>337</v>
      </c>
      <c r="M591" s="158">
        <v>138</v>
      </c>
    </row>
    <row r="592" spans="1:13" ht="21" thickBot="1">
      <c r="A592" s="251"/>
      <c r="B592" s="35" t="s">
        <v>354</v>
      </c>
      <c r="C592" s="35" t="s">
        <v>355</v>
      </c>
      <c r="D592" s="35" t="s">
        <v>356</v>
      </c>
      <c r="E592" s="239" t="s">
        <v>357</v>
      </c>
      <c r="F592" s="239"/>
      <c r="G592" s="240"/>
      <c r="H592" s="241"/>
      <c r="I592" s="242"/>
      <c r="J592" s="11" t="s">
        <v>360</v>
      </c>
      <c r="K592" s="47" t="s">
        <v>337</v>
      </c>
      <c r="L592" s="47"/>
      <c r="M592" s="159">
        <v>185</v>
      </c>
    </row>
    <row r="593" spans="1:13" ht="21" thickBot="1">
      <c r="A593" s="252"/>
      <c r="B593" s="7" t="s">
        <v>763</v>
      </c>
      <c r="C593" s="7" t="s">
        <v>762</v>
      </c>
      <c r="D593" s="42">
        <v>45591</v>
      </c>
      <c r="E593" s="9" t="s">
        <v>359</v>
      </c>
      <c r="F593" s="10" t="s">
        <v>761</v>
      </c>
      <c r="G593" s="270"/>
      <c r="H593" s="271"/>
      <c r="I593" s="272"/>
      <c r="J593" s="11" t="s">
        <v>549</v>
      </c>
      <c r="K593" s="47"/>
      <c r="L593" s="47" t="s">
        <v>337</v>
      </c>
      <c r="M593" s="159">
        <v>91</v>
      </c>
    </row>
    <row r="594" spans="1:13" ht="21.6" thickTop="1" thickBot="1">
      <c r="A594" s="250">
        <f>A590+1</f>
        <v>146</v>
      </c>
      <c r="B594" s="52" t="s">
        <v>348</v>
      </c>
      <c r="C594" s="52" t="s">
        <v>349</v>
      </c>
      <c r="D594" s="52" t="s">
        <v>350</v>
      </c>
      <c r="E594" s="232" t="s">
        <v>351</v>
      </c>
      <c r="F594" s="232"/>
      <c r="G594" s="232" t="s">
        <v>343</v>
      </c>
      <c r="H594" s="246"/>
      <c r="I594" s="51"/>
      <c r="J594" s="32" t="s">
        <v>361</v>
      </c>
      <c r="K594" s="33"/>
      <c r="L594" s="33"/>
      <c r="M594" s="155"/>
    </row>
    <row r="595" spans="1:13" ht="15" thickBot="1">
      <c r="A595" s="251"/>
      <c r="B595" s="6" t="s">
        <v>771</v>
      </c>
      <c r="C595" s="6" t="s">
        <v>765</v>
      </c>
      <c r="D595" s="49">
        <v>45591</v>
      </c>
      <c r="E595" s="6"/>
      <c r="F595" s="6" t="s">
        <v>764</v>
      </c>
      <c r="G595" s="267" t="s">
        <v>762</v>
      </c>
      <c r="H595" s="268"/>
      <c r="I595" s="269"/>
      <c r="J595" s="31" t="s">
        <v>353</v>
      </c>
      <c r="K595" s="48"/>
      <c r="L595" s="48" t="s">
        <v>337</v>
      </c>
      <c r="M595" s="158">
        <v>138</v>
      </c>
    </row>
    <row r="596" spans="1:13" ht="21" thickBot="1">
      <c r="A596" s="251"/>
      <c r="B596" s="35" t="s">
        <v>354</v>
      </c>
      <c r="C596" s="35" t="s">
        <v>355</v>
      </c>
      <c r="D596" s="35" t="s">
        <v>356</v>
      </c>
      <c r="E596" s="239" t="s">
        <v>357</v>
      </c>
      <c r="F596" s="239"/>
      <c r="G596" s="240"/>
      <c r="H596" s="241"/>
      <c r="I596" s="242"/>
      <c r="J596" s="11" t="s">
        <v>360</v>
      </c>
      <c r="K596" s="47" t="s">
        <v>337</v>
      </c>
      <c r="L596" s="47"/>
      <c r="M596" s="159">
        <v>185</v>
      </c>
    </row>
    <row r="597" spans="1:13" ht="21" thickBot="1">
      <c r="A597" s="252"/>
      <c r="B597" s="7" t="s">
        <v>763</v>
      </c>
      <c r="C597" s="7" t="s">
        <v>762</v>
      </c>
      <c r="D597" s="42">
        <v>45591</v>
      </c>
      <c r="E597" s="9" t="s">
        <v>359</v>
      </c>
      <c r="F597" s="10" t="s">
        <v>761</v>
      </c>
      <c r="G597" s="270"/>
      <c r="H597" s="271"/>
      <c r="I597" s="272"/>
      <c r="J597" s="11" t="s">
        <v>549</v>
      </c>
      <c r="K597" s="47"/>
      <c r="L597" s="47" t="s">
        <v>337</v>
      </c>
      <c r="M597" s="159">
        <v>91</v>
      </c>
    </row>
    <row r="598" spans="1:13" ht="21.6" thickTop="1" thickBot="1">
      <c r="A598" s="250">
        <f>A594+1</f>
        <v>147</v>
      </c>
      <c r="B598" s="52" t="s">
        <v>348</v>
      </c>
      <c r="C598" s="52" t="s">
        <v>349</v>
      </c>
      <c r="D598" s="52" t="s">
        <v>350</v>
      </c>
      <c r="E598" s="232" t="s">
        <v>351</v>
      </c>
      <c r="F598" s="232"/>
      <c r="G598" s="232" t="s">
        <v>343</v>
      </c>
      <c r="H598" s="246"/>
      <c r="I598" s="51"/>
      <c r="J598" s="32" t="s">
        <v>361</v>
      </c>
      <c r="K598" s="33"/>
      <c r="L598" s="33"/>
      <c r="M598" s="155"/>
    </row>
    <row r="599" spans="1:13" ht="15" thickBot="1">
      <c r="A599" s="251"/>
      <c r="B599" s="6" t="s">
        <v>770</v>
      </c>
      <c r="C599" s="6" t="s">
        <v>765</v>
      </c>
      <c r="D599" s="49">
        <v>45591</v>
      </c>
      <c r="E599" s="6"/>
      <c r="F599" s="6" t="s">
        <v>764</v>
      </c>
      <c r="G599" s="267" t="s">
        <v>762</v>
      </c>
      <c r="H599" s="268"/>
      <c r="I599" s="269"/>
      <c r="J599" s="31" t="s">
        <v>353</v>
      </c>
      <c r="K599" s="48"/>
      <c r="L599" s="48" t="s">
        <v>337</v>
      </c>
      <c r="M599" s="158">
        <v>138</v>
      </c>
    </row>
    <row r="600" spans="1:13" ht="21" thickBot="1">
      <c r="A600" s="251"/>
      <c r="B600" s="35" t="s">
        <v>354</v>
      </c>
      <c r="C600" s="35" t="s">
        <v>355</v>
      </c>
      <c r="D600" s="35" t="s">
        <v>356</v>
      </c>
      <c r="E600" s="239" t="s">
        <v>357</v>
      </c>
      <c r="F600" s="239"/>
      <c r="G600" s="240"/>
      <c r="H600" s="241"/>
      <c r="I600" s="242"/>
      <c r="J600" s="11" t="s">
        <v>360</v>
      </c>
      <c r="K600" s="47" t="s">
        <v>337</v>
      </c>
      <c r="L600" s="47"/>
      <c r="M600" s="159">
        <v>185</v>
      </c>
    </row>
    <row r="601" spans="1:13" ht="21" thickBot="1">
      <c r="A601" s="252"/>
      <c r="B601" s="7" t="s">
        <v>763</v>
      </c>
      <c r="C601" s="7" t="s">
        <v>762</v>
      </c>
      <c r="D601" s="42">
        <v>45591</v>
      </c>
      <c r="E601" s="9" t="s">
        <v>359</v>
      </c>
      <c r="F601" s="10" t="s">
        <v>761</v>
      </c>
      <c r="G601" s="270"/>
      <c r="H601" s="271"/>
      <c r="I601" s="272"/>
      <c r="J601" s="11" t="s">
        <v>549</v>
      </c>
      <c r="K601" s="47"/>
      <c r="L601" s="47" t="s">
        <v>337</v>
      </c>
      <c r="M601" s="159">
        <v>91</v>
      </c>
    </row>
    <row r="602" spans="1:13" ht="21.6" thickTop="1" thickBot="1">
      <c r="A602" s="250">
        <f>A598+1</f>
        <v>148</v>
      </c>
      <c r="B602" s="52" t="s">
        <v>348</v>
      </c>
      <c r="C602" s="52" t="s">
        <v>349</v>
      </c>
      <c r="D602" s="52" t="s">
        <v>350</v>
      </c>
      <c r="E602" s="232" t="s">
        <v>351</v>
      </c>
      <c r="F602" s="232"/>
      <c r="G602" s="232" t="s">
        <v>343</v>
      </c>
      <c r="H602" s="246"/>
      <c r="I602" s="51"/>
      <c r="J602" s="32" t="s">
        <v>361</v>
      </c>
      <c r="K602" s="33"/>
      <c r="L602" s="33"/>
      <c r="M602" s="155"/>
    </row>
    <row r="603" spans="1:13" ht="15" thickBot="1">
      <c r="A603" s="251"/>
      <c r="B603" s="6" t="s">
        <v>769</v>
      </c>
      <c r="C603" s="6" t="s">
        <v>765</v>
      </c>
      <c r="D603" s="49">
        <v>45591</v>
      </c>
      <c r="E603" s="6"/>
      <c r="F603" s="6" t="s">
        <v>764</v>
      </c>
      <c r="G603" s="267" t="s">
        <v>762</v>
      </c>
      <c r="H603" s="268"/>
      <c r="I603" s="269"/>
      <c r="J603" s="31" t="s">
        <v>353</v>
      </c>
      <c r="K603" s="48"/>
      <c r="L603" s="48" t="s">
        <v>337</v>
      </c>
      <c r="M603" s="158">
        <v>138</v>
      </c>
    </row>
    <row r="604" spans="1:13" ht="21" thickBot="1">
      <c r="A604" s="251"/>
      <c r="B604" s="35" t="s">
        <v>354</v>
      </c>
      <c r="C604" s="35" t="s">
        <v>355</v>
      </c>
      <c r="D604" s="35" t="s">
        <v>356</v>
      </c>
      <c r="E604" s="239" t="s">
        <v>357</v>
      </c>
      <c r="F604" s="239"/>
      <c r="G604" s="240"/>
      <c r="H604" s="241"/>
      <c r="I604" s="242"/>
      <c r="J604" s="11" t="s">
        <v>360</v>
      </c>
      <c r="K604" s="47" t="s">
        <v>337</v>
      </c>
      <c r="L604" s="47"/>
      <c r="M604" s="159">
        <v>185</v>
      </c>
    </row>
    <row r="605" spans="1:13" ht="21" thickBot="1">
      <c r="A605" s="252"/>
      <c r="B605" s="7" t="s">
        <v>763</v>
      </c>
      <c r="C605" s="7" t="s">
        <v>762</v>
      </c>
      <c r="D605" s="42">
        <v>45591</v>
      </c>
      <c r="E605" s="9" t="s">
        <v>359</v>
      </c>
      <c r="F605" s="10" t="s">
        <v>761</v>
      </c>
      <c r="G605" s="270"/>
      <c r="H605" s="271"/>
      <c r="I605" s="272"/>
      <c r="J605" s="11" t="s">
        <v>549</v>
      </c>
      <c r="K605" s="47"/>
      <c r="L605" s="47" t="s">
        <v>337</v>
      </c>
      <c r="M605" s="159">
        <v>91</v>
      </c>
    </row>
    <row r="606" spans="1:13" ht="21.6" thickTop="1" thickBot="1">
      <c r="A606" s="250">
        <f>A602+1</f>
        <v>149</v>
      </c>
      <c r="B606" s="52" t="s">
        <v>348</v>
      </c>
      <c r="C606" s="52" t="s">
        <v>349</v>
      </c>
      <c r="D606" s="52" t="s">
        <v>350</v>
      </c>
      <c r="E606" s="232" t="s">
        <v>351</v>
      </c>
      <c r="F606" s="232"/>
      <c r="G606" s="232" t="s">
        <v>343</v>
      </c>
      <c r="H606" s="246"/>
      <c r="I606" s="51"/>
      <c r="J606" s="32" t="s">
        <v>361</v>
      </c>
      <c r="K606" s="33"/>
      <c r="L606" s="33"/>
      <c r="M606" s="155"/>
    </row>
    <row r="607" spans="1:13" ht="15" thickBot="1">
      <c r="A607" s="251"/>
      <c r="B607" s="6" t="s">
        <v>768</v>
      </c>
      <c r="C607" s="6" t="s">
        <v>765</v>
      </c>
      <c r="D607" s="49">
        <v>45591</v>
      </c>
      <c r="E607" s="6"/>
      <c r="F607" s="6" t="s">
        <v>764</v>
      </c>
      <c r="G607" s="267" t="s">
        <v>762</v>
      </c>
      <c r="H607" s="268"/>
      <c r="I607" s="269"/>
      <c r="J607" s="31" t="s">
        <v>353</v>
      </c>
      <c r="K607" s="48"/>
      <c r="L607" s="48" t="s">
        <v>337</v>
      </c>
      <c r="M607" s="158">
        <v>138</v>
      </c>
    </row>
    <row r="608" spans="1:13" ht="21" thickBot="1">
      <c r="A608" s="251"/>
      <c r="B608" s="35" t="s">
        <v>354</v>
      </c>
      <c r="C608" s="35" t="s">
        <v>355</v>
      </c>
      <c r="D608" s="35" t="s">
        <v>356</v>
      </c>
      <c r="E608" s="239" t="s">
        <v>357</v>
      </c>
      <c r="F608" s="239"/>
      <c r="G608" s="240"/>
      <c r="H608" s="241"/>
      <c r="I608" s="242"/>
      <c r="J608" s="11" t="s">
        <v>360</v>
      </c>
      <c r="K608" s="47" t="s">
        <v>337</v>
      </c>
      <c r="L608" s="47"/>
      <c r="M608" s="159">
        <v>185</v>
      </c>
    </row>
    <row r="609" spans="1:13" ht="21" thickBot="1">
      <c r="A609" s="252"/>
      <c r="B609" s="7" t="s">
        <v>763</v>
      </c>
      <c r="C609" s="7" t="s">
        <v>762</v>
      </c>
      <c r="D609" s="42">
        <v>45591</v>
      </c>
      <c r="E609" s="9" t="s">
        <v>359</v>
      </c>
      <c r="F609" s="10" t="s">
        <v>761</v>
      </c>
      <c r="G609" s="270"/>
      <c r="H609" s="271"/>
      <c r="I609" s="272"/>
      <c r="J609" s="11" t="s">
        <v>549</v>
      </c>
      <c r="K609" s="47"/>
      <c r="L609" s="47" t="s">
        <v>337</v>
      </c>
      <c r="M609" s="159">
        <v>91</v>
      </c>
    </row>
    <row r="610" spans="1:13" ht="21.6" thickTop="1" thickBot="1">
      <c r="A610" s="250">
        <f>A606+1</f>
        <v>150</v>
      </c>
      <c r="B610" s="52" t="s">
        <v>348</v>
      </c>
      <c r="C610" s="52" t="s">
        <v>349</v>
      </c>
      <c r="D610" s="52" t="s">
        <v>350</v>
      </c>
      <c r="E610" s="232" t="s">
        <v>351</v>
      </c>
      <c r="F610" s="232"/>
      <c r="G610" s="232" t="s">
        <v>343</v>
      </c>
      <c r="H610" s="246"/>
      <c r="I610" s="51"/>
      <c r="J610" s="32" t="s">
        <v>361</v>
      </c>
      <c r="K610" s="33"/>
      <c r="L610" s="33"/>
      <c r="M610" s="155"/>
    </row>
    <row r="611" spans="1:13" ht="15" thickBot="1">
      <c r="A611" s="251"/>
      <c r="B611" s="6" t="s">
        <v>767</v>
      </c>
      <c r="C611" s="6" t="s">
        <v>765</v>
      </c>
      <c r="D611" s="49">
        <v>45591</v>
      </c>
      <c r="E611" s="6"/>
      <c r="F611" s="6" t="s">
        <v>764</v>
      </c>
      <c r="G611" s="267" t="s">
        <v>762</v>
      </c>
      <c r="H611" s="268"/>
      <c r="I611" s="269"/>
      <c r="J611" s="31" t="s">
        <v>353</v>
      </c>
      <c r="K611" s="48"/>
      <c r="L611" s="48" t="s">
        <v>337</v>
      </c>
      <c r="M611" s="158">
        <v>138</v>
      </c>
    </row>
    <row r="612" spans="1:13" ht="21" thickBot="1">
      <c r="A612" s="251"/>
      <c r="B612" s="35" t="s">
        <v>354</v>
      </c>
      <c r="C612" s="35" t="s">
        <v>355</v>
      </c>
      <c r="D612" s="35" t="s">
        <v>356</v>
      </c>
      <c r="E612" s="239" t="s">
        <v>357</v>
      </c>
      <c r="F612" s="239"/>
      <c r="G612" s="240"/>
      <c r="H612" s="241"/>
      <c r="I612" s="242"/>
      <c r="J612" s="11" t="s">
        <v>360</v>
      </c>
      <c r="K612" s="47" t="s">
        <v>337</v>
      </c>
      <c r="L612" s="47"/>
      <c r="M612" s="159">
        <v>185</v>
      </c>
    </row>
    <row r="613" spans="1:13" ht="21" thickBot="1">
      <c r="A613" s="252"/>
      <c r="B613" s="7" t="s">
        <v>763</v>
      </c>
      <c r="C613" s="7" t="s">
        <v>762</v>
      </c>
      <c r="D613" s="42">
        <v>45591</v>
      </c>
      <c r="E613" s="9" t="s">
        <v>359</v>
      </c>
      <c r="F613" s="10" t="s">
        <v>761</v>
      </c>
      <c r="G613" s="270"/>
      <c r="H613" s="271"/>
      <c r="I613" s="272"/>
      <c r="J613" s="11" t="s">
        <v>549</v>
      </c>
      <c r="K613" s="47"/>
      <c r="L613" s="47" t="s">
        <v>337</v>
      </c>
      <c r="M613" s="159">
        <v>91</v>
      </c>
    </row>
    <row r="614" spans="1:13" ht="21.6" thickTop="1" thickBot="1">
      <c r="A614" s="250">
        <f>A610+1</f>
        <v>151</v>
      </c>
      <c r="B614" s="52" t="s">
        <v>348</v>
      </c>
      <c r="C614" s="52" t="s">
        <v>349</v>
      </c>
      <c r="D614" s="52" t="s">
        <v>350</v>
      </c>
      <c r="E614" s="232" t="s">
        <v>351</v>
      </c>
      <c r="F614" s="232"/>
      <c r="G614" s="232" t="s">
        <v>343</v>
      </c>
      <c r="H614" s="246"/>
      <c r="I614" s="51"/>
      <c r="J614" s="32" t="s">
        <v>361</v>
      </c>
      <c r="K614" s="33"/>
      <c r="L614" s="33"/>
      <c r="M614" s="155"/>
    </row>
    <row r="615" spans="1:13" ht="15" thickBot="1">
      <c r="A615" s="251"/>
      <c r="B615" s="6" t="s">
        <v>766</v>
      </c>
      <c r="C615" s="6" t="s">
        <v>765</v>
      </c>
      <c r="D615" s="49">
        <v>45591</v>
      </c>
      <c r="E615" s="6"/>
      <c r="F615" s="6" t="s">
        <v>764</v>
      </c>
      <c r="G615" s="267" t="s">
        <v>762</v>
      </c>
      <c r="H615" s="268"/>
      <c r="I615" s="269"/>
      <c r="J615" s="31" t="s">
        <v>353</v>
      </c>
      <c r="K615" s="48"/>
      <c r="L615" s="48" t="s">
        <v>337</v>
      </c>
      <c r="M615" s="158">
        <v>138</v>
      </c>
    </row>
    <row r="616" spans="1:13" ht="21" thickBot="1">
      <c r="A616" s="251"/>
      <c r="B616" s="35" t="s">
        <v>354</v>
      </c>
      <c r="C616" s="35" t="s">
        <v>355</v>
      </c>
      <c r="D616" s="35" t="s">
        <v>356</v>
      </c>
      <c r="E616" s="239" t="s">
        <v>357</v>
      </c>
      <c r="F616" s="239"/>
      <c r="G616" s="240"/>
      <c r="H616" s="241"/>
      <c r="I616" s="242"/>
      <c r="J616" s="11" t="s">
        <v>360</v>
      </c>
      <c r="K616" s="47" t="s">
        <v>337</v>
      </c>
      <c r="L616" s="47"/>
      <c r="M616" s="159">
        <v>185</v>
      </c>
    </row>
    <row r="617" spans="1:13" ht="21" thickBot="1">
      <c r="A617" s="252"/>
      <c r="B617" s="7" t="s">
        <v>763</v>
      </c>
      <c r="C617" s="7" t="s">
        <v>762</v>
      </c>
      <c r="D617" s="42">
        <v>45591</v>
      </c>
      <c r="E617" s="9" t="s">
        <v>359</v>
      </c>
      <c r="F617" s="10" t="s">
        <v>761</v>
      </c>
      <c r="G617" s="270"/>
      <c r="H617" s="271"/>
      <c r="I617" s="272"/>
      <c r="J617" s="11" t="s">
        <v>549</v>
      </c>
      <c r="K617" s="47"/>
      <c r="L617" s="47" t="s">
        <v>337</v>
      </c>
      <c r="M617" s="159">
        <v>91</v>
      </c>
    </row>
    <row r="618" spans="1:13" ht="21.6" thickTop="1" thickBot="1">
      <c r="A618" s="250">
        <f>A614+1</f>
        <v>152</v>
      </c>
      <c r="B618" s="52" t="s">
        <v>348</v>
      </c>
      <c r="C618" s="52" t="s">
        <v>349</v>
      </c>
      <c r="D618" s="52" t="s">
        <v>350</v>
      </c>
      <c r="E618" s="232" t="s">
        <v>351</v>
      </c>
      <c r="F618" s="232"/>
      <c r="G618" s="232" t="s">
        <v>343</v>
      </c>
      <c r="H618" s="246"/>
      <c r="I618" s="51"/>
      <c r="J618" s="32" t="s">
        <v>361</v>
      </c>
      <c r="K618" s="33"/>
      <c r="L618" s="33"/>
      <c r="M618" s="155"/>
    </row>
    <row r="619" spans="1:13" ht="31.2" thickBot="1">
      <c r="A619" s="251"/>
      <c r="B619" s="6" t="s">
        <v>760</v>
      </c>
      <c r="C619" s="6" t="s">
        <v>755</v>
      </c>
      <c r="D619" s="49">
        <v>45747</v>
      </c>
      <c r="E619" s="6"/>
      <c r="F619" s="6" t="s">
        <v>754</v>
      </c>
      <c r="G619" s="267" t="s">
        <v>751</v>
      </c>
      <c r="H619" s="268"/>
      <c r="I619" s="269"/>
      <c r="J619" s="31" t="s">
        <v>753</v>
      </c>
      <c r="K619" s="31"/>
      <c r="L619" s="48" t="s">
        <v>337</v>
      </c>
      <c r="M619" s="158">
        <v>900</v>
      </c>
    </row>
    <row r="620" spans="1:13" ht="21" thickBot="1">
      <c r="A620" s="251"/>
      <c r="B620" s="35" t="s">
        <v>354</v>
      </c>
      <c r="C620" s="35" t="s">
        <v>355</v>
      </c>
      <c r="D620" s="35" t="s">
        <v>356</v>
      </c>
      <c r="E620" s="239" t="s">
        <v>357</v>
      </c>
      <c r="F620" s="239"/>
      <c r="G620" s="240"/>
      <c r="H620" s="241"/>
      <c r="I620" s="242"/>
      <c r="J620" s="11" t="s">
        <v>367</v>
      </c>
      <c r="K620" s="12"/>
      <c r="L620" s="47"/>
      <c r="M620" s="159"/>
    </row>
    <row r="621" spans="1:13" ht="15" thickBot="1">
      <c r="A621" s="252"/>
      <c r="B621" s="8" t="s">
        <v>759</v>
      </c>
      <c r="C621" s="8" t="s">
        <v>751</v>
      </c>
      <c r="D621" s="42">
        <v>45749</v>
      </c>
      <c r="E621" s="9" t="s">
        <v>359</v>
      </c>
      <c r="F621" s="16" t="s">
        <v>750</v>
      </c>
      <c r="G621" s="270"/>
      <c r="H621" s="271"/>
      <c r="I621" s="272"/>
      <c r="J621" s="13" t="s">
        <v>371</v>
      </c>
      <c r="K621" s="14"/>
      <c r="L621" s="46"/>
      <c r="M621" s="162"/>
    </row>
    <row r="622" spans="1:13" ht="21.6" thickTop="1" thickBot="1">
      <c r="A622" s="250">
        <f>A618+1</f>
        <v>153</v>
      </c>
      <c r="B622" s="52" t="s">
        <v>348</v>
      </c>
      <c r="C622" s="52" t="s">
        <v>349</v>
      </c>
      <c r="D622" s="52" t="s">
        <v>350</v>
      </c>
      <c r="E622" s="232" t="s">
        <v>351</v>
      </c>
      <c r="F622" s="232"/>
      <c r="G622" s="232" t="s">
        <v>343</v>
      </c>
      <c r="H622" s="246"/>
      <c r="I622" s="51"/>
      <c r="J622" s="32" t="s">
        <v>361</v>
      </c>
      <c r="K622" s="33"/>
      <c r="L622" s="50"/>
      <c r="M622" s="160"/>
    </row>
    <row r="623" spans="1:13" ht="31.2" thickBot="1">
      <c r="A623" s="251"/>
      <c r="B623" s="6" t="s">
        <v>758</v>
      </c>
      <c r="C623" s="6" t="s">
        <v>755</v>
      </c>
      <c r="D623" s="49">
        <v>45747</v>
      </c>
      <c r="E623" s="6"/>
      <c r="F623" s="6" t="s">
        <v>754</v>
      </c>
      <c r="G623" s="267" t="s">
        <v>751</v>
      </c>
      <c r="H623" s="268"/>
      <c r="I623" s="269"/>
      <c r="J623" s="31" t="s">
        <v>753</v>
      </c>
      <c r="K623" s="31"/>
      <c r="L623" s="48" t="s">
        <v>337</v>
      </c>
      <c r="M623" s="158">
        <v>900</v>
      </c>
    </row>
    <row r="624" spans="1:13" ht="21" thickBot="1">
      <c r="A624" s="251"/>
      <c r="B624" s="35" t="s">
        <v>354</v>
      </c>
      <c r="C624" s="35" t="s">
        <v>355</v>
      </c>
      <c r="D624" s="35" t="s">
        <v>356</v>
      </c>
      <c r="E624" s="239" t="s">
        <v>357</v>
      </c>
      <c r="F624" s="239"/>
      <c r="G624" s="240"/>
      <c r="H624" s="241"/>
      <c r="I624" s="242"/>
      <c r="J624" s="11" t="s">
        <v>367</v>
      </c>
      <c r="K624" s="12"/>
      <c r="L624" s="47"/>
      <c r="M624" s="159"/>
    </row>
    <row r="625" spans="1:13" ht="15" thickBot="1">
      <c r="A625" s="252"/>
      <c r="B625" s="7" t="s">
        <v>757</v>
      </c>
      <c r="C625" s="7" t="s">
        <v>751</v>
      </c>
      <c r="D625" s="42">
        <v>45749</v>
      </c>
      <c r="E625" s="9" t="s">
        <v>359</v>
      </c>
      <c r="F625" s="16" t="s">
        <v>750</v>
      </c>
      <c r="G625" s="270"/>
      <c r="H625" s="271"/>
      <c r="I625" s="272"/>
      <c r="J625" s="11" t="s">
        <v>371</v>
      </c>
      <c r="K625" s="12"/>
      <c r="L625" s="47"/>
      <c r="M625" s="159"/>
    </row>
    <row r="626" spans="1:13" ht="21.6" thickTop="1" thickBot="1">
      <c r="A626" s="250">
        <f>A622+1</f>
        <v>154</v>
      </c>
      <c r="B626" s="52" t="s">
        <v>348</v>
      </c>
      <c r="C626" s="52" t="s">
        <v>349</v>
      </c>
      <c r="D626" s="52" t="s">
        <v>350</v>
      </c>
      <c r="E626" s="232" t="s">
        <v>351</v>
      </c>
      <c r="F626" s="232"/>
      <c r="G626" s="232" t="s">
        <v>343</v>
      </c>
      <c r="H626" s="246"/>
      <c r="I626" s="51"/>
      <c r="J626" s="32" t="s">
        <v>361</v>
      </c>
      <c r="K626" s="33"/>
      <c r="L626" s="50"/>
      <c r="M626" s="160"/>
    </row>
    <row r="627" spans="1:13" ht="31.2" thickBot="1">
      <c r="A627" s="251"/>
      <c r="B627" s="6" t="s">
        <v>756</v>
      </c>
      <c r="C627" s="6" t="s">
        <v>755</v>
      </c>
      <c r="D627" s="49">
        <v>45747</v>
      </c>
      <c r="E627" s="6"/>
      <c r="F627" s="6" t="s">
        <v>754</v>
      </c>
      <c r="G627" s="267" t="s">
        <v>751</v>
      </c>
      <c r="H627" s="268"/>
      <c r="I627" s="269"/>
      <c r="J627" s="31" t="s">
        <v>753</v>
      </c>
      <c r="K627" s="31"/>
      <c r="L627" s="48" t="s">
        <v>337</v>
      </c>
      <c r="M627" s="158">
        <v>900</v>
      </c>
    </row>
    <row r="628" spans="1:13" ht="21" thickBot="1">
      <c r="A628" s="251"/>
      <c r="B628" s="35" t="s">
        <v>354</v>
      </c>
      <c r="C628" s="35" t="s">
        <v>355</v>
      </c>
      <c r="D628" s="35" t="s">
        <v>356</v>
      </c>
      <c r="E628" s="239" t="s">
        <v>357</v>
      </c>
      <c r="F628" s="239"/>
      <c r="G628" s="240"/>
      <c r="H628" s="241"/>
      <c r="I628" s="242"/>
      <c r="J628" s="11" t="s">
        <v>367</v>
      </c>
      <c r="K628" s="12"/>
      <c r="L628" s="47"/>
      <c r="M628" s="159"/>
    </row>
    <row r="629" spans="1:13" ht="15" thickBot="1">
      <c r="A629" s="252"/>
      <c r="B629" s="8" t="s">
        <v>752</v>
      </c>
      <c r="C629" s="8" t="s">
        <v>751</v>
      </c>
      <c r="D629" s="42">
        <v>45749</v>
      </c>
      <c r="E629" s="9" t="s">
        <v>359</v>
      </c>
      <c r="F629" s="16" t="s">
        <v>750</v>
      </c>
      <c r="G629" s="270"/>
      <c r="H629" s="271"/>
      <c r="I629" s="272"/>
      <c r="J629" s="13" t="s">
        <v>371</v>
      </c>
      <c r="K629" s="14"/>
      <c r="L629" s="46"/>
      <c r="M629" s="162"/>
    </row>
    <row r="630" spans="1:13" ht="23.25" customHeight="1" thickTop="1" thickBot="1">
      <c r="A630" s="250">
        <f>A626+1</f>
        <v>155</v>
      </c>
      <c r="B630" s="52" t="s">
        <v>348</v>
      </c>
      <c r="C630" s="52" t="s">
        <v>349</v>
      </c>
      <c r="D630" s="52" t="s">
        <v>350</v>
      </c>
      <c r="E630" s="232" t="s">
        <v>351</v>
      </c>
      <c r="F630" s="232"/>
      <c r="G630" s="233" t="s">
        <v>343</v>
      </c>
      <c r="H630" s="234"/>
      <c r="I630" s="235"/>
      <c r="J630" s="32" t="s">
        <v>361</v>
      </c>
      <c r="K630" s="33"/>
      <c r="L630" s="33"/>
      <c r="M630" s="155"/>
    </row>
    <row r="631" spans="1:13" ht="21" thickBot="1">
      <c r="A631" s="251"/>
      <c r="B631" s="6" t="s">
        <v>362</v>
      </c>
      <c r="C631" s="6" t="s">
        <v>363</v>
      </c>
      <c r="D631" s="49">
        <v>45581</v>
      </c>
      <c r="E631" s="6"/>
      <c r="F631" s="6" t="s">
        <v>364</v>
      </c>
      <c r="G631" s="267" t="s">
        <v>365</v>
      </c>
      <c r="H631" s="268"/>
      <c r="I631" s="269"/>
      <c r="J631" s="31" t="s">
        <v>366</v>
      </c>
      <c r="K631" s="31"/>
      <c r="L631" s="31" t="s">
        <v>337</v>
      </c>
      <c r="M631" s="149">
        <v>530.70000000000005</v>
      </c>
    </row>
    <row r="632" spans="1:13" ht="21" thickBot="1">
      <c r="A632" s="251"/>
      <c r="B632" s="35" t="s">
        <v>354</v>
      </c>
      <c r="C632" s="35" t="s">
        <v>355</v>
      </c>
      <c r="D632" s="35" t="s">
        <v>356</v>
      </c>
      <c r="E632" s="239" t="s">
        <v>357</v>
      </c>
      <c r="F632" s="239"/>
      <c r="G632" s="240"/>
      <c r="H632" s="241"/>
      <c r="I632" s="242"/>
      <c r="J632" s="11" t="s">
        <v>367</v>
      </c>
      <c r="K632" s="12"/>
      <c r="L632" s="12"/>
      <c r="M632" s="156"/>
    </row>
    <row r="633" spans="1:13" ht="21" thickBot="1">
      <c r="A633" s="252"/>
      <c r="B633" s="7" t="s">
        <v>368</v>
      </c>
      <c r="C633" s="7" t="s">
        <v>369</v>
      </c>
      <c r="D633" s="42">
        <v>45583</v>
      </c>
      <c r="E633" s="9" t="s">
        <v>359</v>
      </c>
      <c r="F633" s="10" t="s">
        <v>370</v>
      </c>
      <c r="G633" s="243"/>
      <c r="H633" s="244"/>
      <c r="I633" s="245"/>
      <c r="J633" s="11" t="s">
        <v>371</v>
      </c>
      <c r="K633" s="12"/>
      <c r="L633" s="12"/>
      <c r="M633" s="156"/>
    </row>
    <row r="634" spans="1:13" ht="21.6" thickTop="1" thickBot="1">
      <c r="A634" s="250">
        <f>A630+1</f>
        <v>156</v>
      </c>
      <c r="B634" s="52" t="s">
        <v>348</v>
      </c>
      <c r="C634" s="52" t="s">
        <v>349</v>
      </c>
      <c r="D634" s="52" t="s">
        <v>350</v>
      </c>
      <c r="E634" s="232" t="s">
        <v>351</v>
      </c>
      <c r="F634" s="232"/>
      <c r="G634" s="232" t="s">
        <v>343</v>
      </c>
      <c r="H634" s="246"/>
      <c r="I634" s="51"/>
      <c r="J634" s="32" t="s">
        <v>361</v>
      </c>
      <c r="K634" s="33"/>
      <c r="L634" s="33"/>
      <c r="M634" s="155"/>
    </row>
    <row r="635" spans="1:13" ht="31.2" thickBot="1">
      <c r="A635" s="251"/>
      <c r="B635" s="6" t="s">
        <v>372</v>
      </c>
      <c r="C635" s="6" t="s">
        <v>373</v>
      </c>
      <c r="D635" s="49">
        <v>45599</v>
      </c>
      <c r="E635" s="6"/>
      <c r="F635" s="6" t="s">
        <v>374</v>
      </c>
      <c r="G635" s="267" t="s">
        <v>375</v>
      </c>
      <c r="H635" s="268"/>
      <c r="I635" s="269"/>
      <c r="J635" s="31" t="s">
        <v>376</v>
      </c>
      <c r="K635" s="31"/>
      <c r="L635" s="31" t="s">
        <v>337</v>
      </c>
      <c r="M635" s="149">
        <v>832.58</v>
      </c>
    </row>
    <row r="636" spans="1:13" ht="21" thickBot="1">
      <c r="A636" s="251"/>
      <c r="B636" s="35" t="s">
        <v>354</v>
      </c>
      <c r="C636" s="35" t="s">
        <v>355</v>
      </c>
      <c r="D636" s="35" t="s">
        <v>356</v>
      </c>
      <c r="E636" s="239" t="s">
        <v>357</v>
      </c>
      <c r="F636" s="239"/>
      <c r="G636" s="240"/>
      <c r="H636" s="241"/>
      <c r="I636" s="242"/>
      <c r="J636" s="11" t="s">
        <v>377</v>
      </c>
      <c r="K636" s="12"/>
      <c r="L636" s="12" t="s">
        <v>337</v>
      </c>
      <c r="M636" s="156">
        <v>55.18</v>
      </c>
    </row>
    <row r="637" spans="1:13" ht="15" thickBot="1">
      <c r="A637" s="252"/>
      <c r="B637" s="7" t="s">
        <v>378</v>
      </c>
      <c r="C637" s="7" t="s">
        <v>375</v>
      </c>
      <c r="D637" s="42">
        <v>45603</v>
      </c>
      <c r="E637" s="9" t="s">
        <v>359</v>
      </c>
      <c r="F637" s="34" t="s">
        <v>379</v>
      </c>
      <c r="G637" s="270"/>
      <c r="H637" s="271"/>
      <c r="I637" s="272"/>
      <c r="J637" s="11" t="s">
        <v>371</v>
      </c>
      <c r="K637" s="12"/>
      <c r="L637" s="12"/>
      <c r="M637" s="156"/>
    </row>
    <row r="638" spans="1:13" ht="21.6" thickTop="1" thickBot="1">
      <c r="A638" s="250">
        <f>A634+1</f>
        <v>157</v>
      </c>
      <c r="B638" s="52" t="s">
        <v>348</v>
      </c>
      <c r="C638" s="52" t="s">
        <v>349</v>
      </c>
      <c r="D638" s="52" t="s">
        <v>350</v>
      </c>
      <c r="E638" s="232" t="s">
        <v>351</v>
      </c>
      <c r="F638" s="232"/>
      <c r="G638" s="232" t="s">
        <v>343</v>
      </c>
      <c r="H638" s="246"/>
      <c r="I638" s="51"/>
      <c r="J638" s="32" t="s">
        <v>361</v>
      </c>
      <c r="K638" s="33"/>
      <c r="L638" s="33"/>
      <c r="M638" s="155"/>
    </row>
    <row r="639" spans="1:13" ht="15" thickBot="1">
      <c r="A639" s="251"/>
      <c r="B639" s="6" t="s">
        <v>380</v>
      </c>
      <c r="C639" s="6" t="s">
        <v>381</v>
      </c>
      <c r="D639" s="49">
        <v>45693</v>
      </c>
      <c r="E639" s="6"/>
      <c r="F639" s="6" t="s">
        <v>382</v>
      </c>
      <c r="G639" s="267" t="s">
        <v>383</v>
      </c>
      <c r="H639" s="268"/>
      <c r="I639" s="269"/>
      <c r="J639" s="31" t="s">
        <v>366</v>
      </c>
      <c r="K639" s="31"/>
      <c r="L639" s="31" t="s">
        <v>337</v>
      </c>
      <c r="M639" s="149">
        <v>1500</v>
      </c>
    </row>
    <row r="640" spans="1:13" ht="21" thickBot="1">
      <c r="A640" s="251"/>
      <c r="B640" s="35" t="s">
        <v>354</v>
      </c>
      <c r="C640" s="35" t="s">
        <v>355</v>
      </c>
      <c r="D640" s="35" t="s">
        <v>356</v>
      </c>
      <c r="E640" s="239" t="s">
        <v>357</v>
      </c>
      <c r="F640" s="239"/>
      <c r="G640" s="240"/>
      <c r="H640" s="241"/>
      <c r="I640" s="242"/>
      <c r="J640" s="11" t="s">
        <v>384</v>
      </c>
      <c r="K640" s="12"/>
      <c r="L640" s="12" t="s">
        <v>337</v>
      </c>
      <c r="M640" s="156">
        <v>5200</v>
      </c>
    </row>
    <row r="641" spans="1:13" ht="21" thickBot="1">
      <c r="A641" s="252"/>
      <c r="B641" s="7" t="s">
        <v>385</v>
      </c>
      <c r="C641" s="7" t="s">
        <v>383</v>
      </c>
      <c r="D641" s="42">
        <v>45699</v>
      </c>
      <c r="E641" s="9" t="s">
        <v>359</v>
      </c>
      <c r="F641" s="10" t="s">
        <v>386</v>
      </c>
      <c r="G641" s="270"/>
      <c r="H641" s="271"/>
      <c r="I641" s="272"/>
      <c r="J641" s="11" t="s">
        <v>371</v>
      </c>
      <c r="K641" s="12"/>
      <c r="L641" s="12"/>
      <c r="M641" s="156"/>
    </row>
    <row r="642" spans="1:13" ht="21.6" thickTop="1" thickBot="1">
      <c r="A642" s="250">
        <f>A638+1</f>
        <v>158</v>
      </c>
      <c r="B642" s="52" t="s">
        <v>348</v>
      </c>
      <c r="C642" s="52" t="s">
        <v>349</v>
      </c>
      <c r="D642" s="52" t="s">
        <v>350</v>
      </c>
      <c r="E642" s="232" t="s">
        <v>351</v>
      </c>
      <c r="F642" s="232"/>
      <c r="G642" s="232" t="s">
        <v>343</v>
      </c>
      <c r="H642" s="246"/>
      <c r="I642" s="51"/>
      <c r="J642" s="32" t="s">
        <v>361</v>
      </c>
      <c r="K642" s="33"/>
      <c r="L642" s="33"/>
      <c r="M642" s="155"/>
    </row>
    <row r="643" spans="1:13" ht="21" thickBot="1">
      <c r="A643" s="251"/>
      <c r="B643" s="6" t="s">
        <v>387</v>
      </c>
      <c r="C643" s="6" t="s">
        <v>388</v>
      </c>
      <c r="D643" s="49">
        <v>45743</v>
      </c>
      <c r="E643" s="6"/>
      <c r="F643" s="6" t="s">
        <v>389</v>
      </c>
      <c r="G643" s="267" t="s">
        <v>390</v>
      </c>
      <c r="H643" s="268"/>
      <c r="I643" s="269"/>
      <c r="J643" s="31" t="s">
        <v>391</v>
      </c>
      <c r="K643" s="31"/>
      <c r="L643" s="31" t="s">
        <v>337</v>
      </c>
      <c r="M643" s="149">
        <v>120</v>
      </c>
    </row>
    <row r="644" spans="1:13" ht="21" thickBot="1">
      <c r="A644" s="251"/>
      <c r="B644" s="35" t="s">
        <v>354</v>
      </c>
      <c r="C644" s="35" t="s">
        <v>355</v>
      </c>
      <c r="D644" s="35" t="s">
        <v>356</v>
      </c>
      <c r="E644" s="239" t="s">
        <v>357</v>
      </c>
      <c r="F644" s="239"/>
      <c r="G644" s="240"/>
      <c r="H644" s="241"/>
      <c r="I644" s="242"/>
      <c r="J644" s="11" t="s">
        <v>392</v>
      </c>
      <c r="K644" s="12"/>
      <c r="L644" s="12" t="s">
        <v>337</v>
      </c>
      <c r="M644" s="156">
        <v>85</v>
      </c>
    </row>
    <row r="645" spans="1:13" ht="21" thickBot="1">
      <c r="A645" s="252"/>
      <c r="B645" s="7" t="s">
        <v>393</v>
      </c>
      <c r="C645" s="7" t="s">
        <v>390</v>
      </c>
      <c r="D645" s="42">
        <v>45744</v>
      </c>
      <c r="E645" s="9"/>
      <c r="F645" s="10" t="s">
        <v>394</v>
      </c>
      <c r="G645" s="270"/>
      <c r="H645" s="271"/>
      <c r="I645" s="272"/>
      <c r="J645" s="11" t="s">
        <v>371</v>
      </c>
      <c r="K645" s="12"/>
      <c r="L645" s="12"/>
      <c r="M645" s="156"/>
    </row>
    <row r="646" spans="1:13" ht="21.6" thickTop="1" thickBot="1">
      <c r="A646" s="250">
        <f>A642+1</f>
        <v>159</v>
      </c>
      <c r="B646" s="52" t="s">
        <v>348</v>
      </c>
      <c r="C646" s="52" t="s">
        <v>349</v>
      </c>
      <c r="D646" s="52" t="s">
        <v>350</v>
      </c>
      <c r="E646" s="232" t="s">
        <v>351</v>
      </c>
      <c r="F646" s="232"/>
      <c r="G646" s="232" t="s">
        <v>343</v>
      </c>
      <c r="H646" s="246"/>
      <c r="I646" s="51"/>
      <c r="J646" s="32" t="s">
        <v>361</v>
      </c>
      <c r="K646" s="33"/>
      <c r="L646" s="33"/>
      <c r="M646" s="155"/>
    </row>
    <row r="647" spans="1:13" ht="21" thickBot="1">
      <c r="A647" s="251"/>
      <c r="B647" s="6" t="s">
        <v>395</v>
      </c>
      <c r="C647" s="6" t="s">
        <v>388</v>
      </c>
      <c r="D647" s="49">
        <v>45743</v>
      </c>
      <c r="E647" s="6"/>
      <c r="F647" s="6" t="s">
        <v>396</v>
      </c>
      <c r="G647" s="267" t="s">
        <v>390</v>
      </c>
      <c r="H647" s="268"/>
      <c r="I647" s="269"/>
      <c r="J647" s="31" t="s">
        <v>391</v>
      </c>
      <c r="K647" s="31"/>
      <c r="L647" s="31" t="s">
        <v>337</v>
      </c>
      <c r="M647" s="149">
        <v>120</v>
      </c>
    </row>
    <row r="648" spans="1:13" ht="21" thickBot="1">
      <c r="A648" s="251"/>
      <c r="B648" s="35" t="s">
        <v>354</v>
      </c>
      <c r="C648" s="35" t="s">
        <v>355</v>
      </c>
      <c r="D648" s="35" t="s">
        <v>356</v>
      </c>
      <c r="E648" s="239" t="s">
        <v>357</v>
      </c>
      <c r="F648" s="239"/>
      <c r="G648" s="240"/>
      <c r="H648" s="241"/>
      <c r="I648" s="242"/>
      <c r="J648" s="11" t="s">
        <v>392</v>
      </c>
      <c r="K648" s="12"/>
      <c r="L648" s="12" t="s">
        <v>337</v>
      </c>
      <c r="M648" s="156">
        <v>85</v>
      </c>
    </row>
    <row r="649" spans="1:13" ht="21" thickBot="1">
      <c r="A649" s="252"/>
      <c r="B649" s="7" t="s">
        <v>397</v>
      </c>
      <c r="C649" s="7" t="s">
        <v>390</v>
      </c>
      <c r="D649" s="42">
        <v>45744</v>
      </c>
      <c r="E649" s="9"/>
      <c r="F649" s="10" t="s">
        <v>394</v>
      </c>
      <c r="G649" s="270"/>
      <c r="H649" s="271"/>
      <c r="I649" s="272"/>
      <c r="J649" s="11" t="s">
        <v>371</v>
      </c>
      <c r="K649" s="12"/>
      <c r="L649" s="12"/>
      <c r="M649" s="156"/>
    </row>
    <row r="650" spans="1:13" ht="21.6" thickTop="1" thickBot="1">
      <c r="A650" s="250">
        <f>A646+1</f>
        <v>160</v>
      </c>
      <c r="B650" s="52" t="s">
        <v>348</v>
      </c>
      <c r="C650" s="52" t="s">
        <v>349</v>
      </c>
      <c r="D650" s="52" t="s">
        <v>350</v>
      </c>
      <c r="E650" s="232" t="s">
        <v>351</v>
      </c>
      <c r="F650" s="232"/>
      <c r="G650" s="232" t="s">
        <v>343</v>
      </c>
      <c r="H650" s="246"/>
      <c r="I650" s="51"/>
      <c r="J650" s="32" t="s">
        <v>361</v>
      </c>
      <c r="K650" s="33"/>
      <c r="L650" s="33"/>
      <c r="M650" s="155"/>
    </row>
    <row r="651" spans="1:13" ht="21" thickBot="1">
      <c r="A651" s="251"/>
      <c r="B651" s="6" t="s">
        <v>398</v>
      </c>
      <c r="C651" s="6" t="s">
        <v>399</v>
      </c>
      <c r="D651" s="49">
        <v>45678</v>
      </c>
      <c r="E651" s="6"/>
      <c r="F651" s="6" t="s">
        <v>1434</v>
      </c>
      <c r="G651" s="267" t="s">
        <v>400</v>
      </c>
      <c r="H651" s="268"/>
      <c r="I651" s="269"/>
      <c r="J651" s="31" t="s">
        <v>366</v>
      </c>
      <c r="K651" s="31"/>
      <c r="L651" s="31" t="s">
        <v>337</v>
      </c>
      <c r="M651" s="149">
        <v>480</v>
      </c>
    </row>
    <row r="652" spans="1:13" ht="31.2" thickBot="1">
      <c r="A652" s="251"/>
      <c r="B652" s="35" t="s">
        <v>354</v>
      </c>
      <c r="C652" s="35" t="s">
        <v>355</v>
      </c>
      <c r="D652" s="35" t="s">
        <v>356</v>
      </c>
      <c r="E652" s="239" t="s">
        <v>357</v>
      </c>
      <c r="F652" s="239"/>
      <c r="G652" s="240"/>
      <c r="H652" s="241"/>
      <c r="I652" s="242"/>
      <c r="J652" s="11" t="s">
        <v>401</v>
      </c>
      <c r="K652" s="12" t="s">
        <v>337</v>
      </c>
      <c r="L652" s="12"/>
      <c r="M652" s="156">
        <v>982.71</v>
      </c>
    </row>
    <row r="653" spans="1:13" ht="31.2" thickBot="1">
      <c r="A653" s="252"/>
      <c r="B653" s="7" t="s">
        <v>402</v>
      </c>
      <c r="C653" s="7" t="s">
        <v>403</v>
      </c>
      <c r="D653" s="42">
        <v>45680</v>
      </c>
      <c r="E653" s="9" t="s">
        <v>359</v>
      </c>
      <c r="F653" s="10" t="s">
        <v>404</v>
      </c>
      <c r="G653" s="270"/>
      <c r="H653" s="271"/>
      <c r="I653" s="272"/>
      <c r="J653" s="11" t="s">
        <v>360</v>
      </c>
      <c r="K653" s="12"/>
      <c r="L653" s="12" t="s">
        <v>337</v>
      </c>
      <c r="M653" s="156">
        <v>175</v>
      </c>
    </row>
    <row r="654" spans="1:13" ht="21.6" thickTop="1" thickBot="1">
      <c r="A654" s="250">
        <f>A650+1</f>
        <v>161</v>
      </c>
      <c r="B654" s="52" t="s">
        <v>348</v>
      </c>
      <c r="C654" s="52" t="s">
        <v>349</v>
      </c>
      <c r="D654" s="52" t="s">
        <v>350</v>
      </c>
      <c r="E654" s="232" t="s">
        <v>351</v>
      </c>
      <c r="F654" s="232"/>
      <c r="G654" s="232" t="s">
        <v>343</v>
      </c>
      <c r="H654" s="246"/>
      <c r="I654" s="51"/>
      <c r="J654" s="32" t="s">
        <v>361</v>
      </c>
      <c r="K654" s="33"/>
      <c r="L654" s="33"/>
      <c r="M654" s="155"/>
    </row>
    <row r="655" spans="1:13" ht="41.4" thickBot="1">
      <c r="A655" s="251"/>
      <c r="B655" s="6" t="s">
        <v>405</v>
      </c>
      <c r="C655" s="6" t="s">
        <v>406</v>
      </c>
      <c r="D655" s="49">
        <v>45628</v>
      </c>
      <c r="E655" s="6"/>
      <c r="F655" s="6" t="s">
        <v>407</v>
      </c>
      <c r="G655" s="267" t="s">
        <v>408</v>
      </c>
      <c r="H655" s="268"/>
      <c r="I655" s="269"/>
      <c r="J655" s="31" t="s">
        <v>409</v>
      </c>
      <c r="K655" s="31"/>
      <c r="L655" s="31" t="s">
        <v>337</v>
      </c>
      <c r="M655" s="149">
        <v>350</v>
      </c>
    </row>
    <row r="656" spans="1:13" ht="21" thickBot="1">
      <c r="A656" s="251"/>
      <c r="B656" s="35" t="s">
        <v>354</v>
      </c>
      <c r="C656" s="35" t="s">
        <v>355</v>
      </c>
      <c r="D656" s="35" t="s">
        <v>356</v>
      </c>
      <c r="E656" s="239" t="s">
        <v>357</v>
      </c>
      <c r="F656" s="239"/>
      <c r="G656" s="240"/>
      <c r="H656" s="241"/>
      <c r="I656" s="242"/>
      <c r="J656" s="11" t="s">
        <v>353</v>
      </c>
      <c r="K656" s="12"/>
      <c r="L656" s="12" t="s">
        <v>337</v>
      </c>
      <c r="M656" s="156">
        <v>140</v>
      </c>
    </row>
    <row r="657" spans="1:13" ht="21" thickBot="1">
      <c r="A657" s="252"/>
      <c r="B657" s="7" t="s">
        <v>410</v>
      </c>
      <c r="C657" s="7" t="s">
        <v>411</v>
      </c>
      <c r="D657" s="42">
        <v>45632</v>
      </c>
      <c r="E657" s="9" t="s">
        <v>359</v>
      </c>
      <c r="F657" s="10" t="s">
        <v>412</v>
      </c>
      <c r="G657" s="270"/>
      <c r="H657" s="271"/>
      <c r="I657" s="272"/>
      <c r="J657" s="11" t="s">
        <v>371</v>
      </c>
      <c r="K657" s="12"/>
      <c r="L657" s="12"/>
      <c r="M657" s="156"/>
    </row>
    <row r="658" spans="1:13" ht="21.6" thickTop="1" thickBot="1">
      <c r="A658" s="250">
        <f>A654+1</f>
        <v>162</v>
      </c>
      <c r="B658" s="52" t="s">
        <v>348</v>
      </c>
      <c r="C658" s="52" t="s">
        <v>349</v>
      </c>
      <c r="D658" s="52" t="s">
        <v>350</v>
      </c>
      <c r="E658" s="232" t="s">
        <v>351</v>
      </c>
      <c r="F658" s="232"/>
      <c r="G658" s="232" t="s">
        <v>343</v>
      </c>
      <c r="H658" s="246"/>
      <c r="I658" s="51"/>
      <c r="J658" s="32" t="s">
        <v>361</v>
      </c>
      <c r="K658" s="33"/>
      <c r="L658" s="33"/>
      <c r="M658" s="155"/>
    </row>
    <row r="659" spans="1:13" ht="41.4" thickBot="1">
      <c r="A659" s="251"/>
      <c r="B659" s="6" t="s">
        <v>413</v>
      </c>
      <c r="C659" s="6" t="s">
        <v>406</v>
      </c>
      <c r="D659" s="49">
        <v>45628</v>
      </c>
      <c r="E659" s="6"/>
      <c r="F659" s="6" t="s">
        <v>407</v>
      </c>
      <c r="G659" s="267" t="s">
        <v>408</v>
      </c>
      <c r="H659" s="268"/>
      <c r="I659" s="269"/>
      <c r="J659" s="31" t="s">
        <v>409</v>
      </c>
      <c r="K659" s="31"/>
      <c r="L659" s="31" t="s">
        <v>337</v>
      </c>
      <c r="M659" s="149">
        <v>350</v>
      </c>
    </row>
    <row r="660" spans="1:13" ht="21" thickBot="1">
      <c r="A660" s="251"/>
      <c r="B660" s="35" t="s">
        <v>354</v>
      </c>
      <c r="C660" s="35" t="s">
        <v>355</v>
      </c>
      <c r="D660" s="35" t="s">
        <v>356</v>
      </c>
      <c r="E660" s="239" t="s">
        <v>357</v>
      </c>
      <c r="F660" s="239"/>
      <c r="G660" s="240"/>
      <c r="H660" s="241"/>
      <c r="I660" s="242"/>
      <c r="J660" s="11" t="s">
        <v>353</v>
      </c>
      <c r="K660" s="12"/>
      <c r="L660" s="12" t="s">
        <v>337</v>
      </c>
      <c r="M660" s="156">
        <v>140</v>
      </c>
    </row>
    <row r="661" spans="1:13" ht="21" thickBot="1">
      <c r="A661" s="252"/>
      <c r="B661" s="7" t="s">
        <v>414</v>
      </c>
      <c r="C661" s="7" t="s">
        <v>411</v>
      </c>
      <c r="D661" s="42">
        <v>45632</v>
      </c>
      <c r="E661" s="9" t="s">
        <v>359</v>
      </c>
      <c r="F661" s="10" t="s">
        <v>412</v>
      </c>
      <c r="G661" s="270"/>
      <c r="H661" s="271"/>
      <c r="I661" s="272"/>
      <c r="J661" s="11" t="s">
        <v>371</v>
      </c>
      <c r="K661" s="12"/>
      <c r="L661" s="12"/>
      <c r="M661" s="156"/>
    </row>
    <row r="662" spans="1:13" ht="21.6" thickTop="1" thickBot="1">
      <c r="A662" s="250">
        <f>A658+1</f>
        <v>163</v>
      </c>
      <c r="B662" s="52" t="s">
        <v>348</v>
      </c>
      <c r="C662" s="52" t="s">
        <v>349</v>
      </c>
      <c r="D662" s="52" t="s">
        <v>350</v>
      </c>
      <c r="E662" s="232" t="s">
        <v>351</v>
      </c>
      <c r="F662" s="232"/>
      <c r="G662" s="232" t="s">
        <v>343</v>
      </c>
      <c r="H662" s="246"/>
      <c r="I662" s="51"/>
      <c r="J662" s="32" t="s">
        <v>361</v>
      </c>
      <c r="K662" s="33"/>
      <c r="L662" s="33"/>
      <c r="M662" s="155"/>
    </row>
    <row r="663" spans="1:13" ht="41.4" thickBot="1">
      <c r="A663" s="251"/>
      <c r="B663" s="6" t="s">
        <v>415</v>
      </c>
      <c r="C663" s="6" t="s">
        <v>406</v>
      </c>
      <c r="D663" s="49">
        <v>45628</v>
      </c>
      <c r="E663" s="6"/>
      <c r="F663" s="6" t="s">
        <v>407</v>
      </c>
      <c r="G663" s="267" t="s">
        <v>408</v>
      </c>
      <c r="H663" s="268"/>
      <c r="I663" s="269"/>
      <c r="J663" s="31" t="s">
        <v>409</v>
      </c>
      <c r="K663" s="31"/>
      <c r="L663" s="31" t="s">
        <v>337</v>
      </c>
      <c r="M663" s="149">
        <v>350</v>
      </c>
    </row>
    <row r="664" spans="1:13" ht="21" thickBot="1">
      <c r="A664" s="251"/>
      <c r="B664" s="35" t="s">
        <v>354</v>
      </c>
      <c r="C664" s="35" t="s">
        <v>355</v>
      </c>
      <c r="D664" s="35" t="s">
        <v>356</v>
      </c>
      <c r="E664" s="239" t="s">
        <v>357</v>
      </c>
      <c r="F664" s="239"/>
      <c r="G664" s="240"/>
      <c r="H664" s="241"/>
      <c r="I664" s="242"/>
      <c r="J664" s="11" t="s">
        <v>353</v>
      </c>
      <c r="K664" s="12"/>
      <c r="L664" s="12" t="s">
        <v>337</v>
      </c>
      <c r="M664" s="156">
        <v>140</v>
      </c>
    </row>
    <row r="665" spans="1:13" ht="21" thickBot="1">
      <c r="A665" s="252"/>
      <c r="B665" s="7" t="s">
        <v>416</v>
      </c>
      <c r="C665" s="7" t="s">
        <v>411</v>
      </c>
      <c r="D665" s="42">
        <v>45632</v>
      </c>
      <c r="E665" s="9" t="s">
        <v>359</v>
      </c>
      <c r="F665" s="10" t="s">
        <v>412</v>
      </c>
      <c r="G665" s="270"/>
      <c r="H665" s="271"/>
      <c r="I665" s="272"/>
      <c r="J665" s="11" t="s">
        <v>371</v>
      </c>
      <c r="K665" s="12"/>
      <c r="L665" s="12"/>
      <c r="M665" s="156"/>
    </row>
    <row r="666" spans="1:13" ht="21.6" thickTop="1" thickBot="1">
      <c r="A666" s="250">
        <f>A662+1</f>
        <v>164</v>
      </c>
      <c r="B666" s="52" t="s">
        <v>348</v>
      </c>
      <c r="C666" s="52" t="s">
        <v>349</v>
      </c>
      <c r="D666" s="52" t="s">
        <v>350</v>
      </c>
      <c r="E666" s="232" t="s">
        <v>351</v>
      </c>
      <c r="F666" s="232"/>
      <c r="G666" s="232" t="s">
        <v>343</v>
      </c>
      <c r="H666" s="246"/>
      <c r="I666" s="51"/>
      <c r="J666" s="32" t="s">
        <v>361</v>
      </c>
      <c r="K666" s="33"/>
      <c r="L666" s="33"/>
      <c r="M666" s="155"/>
    </row>
    <row r="667" spans="1:13" ht="41.4" thickBot="1">
      <c r="A667" s="251"/>
      <c r="B667" s="6" t="s">
        <v>417</v>
      </c>
      <c r="C667" s="6" t="s">
        <v>406</v>
      </c>
      <c r="D667" s="49">
        <v>45628</v>
      </c>
      <c r="E667" s="6"/>
      <c r="F667" s="6" t="s">
        <v>407</v>
      </c>
      <c r="G667" s="267" t="s">
        <v>408</v>
      </c>
      <c r="H667" s="268"/>
      <c r="I667" s="269"/>
      <c r="J667" s="31" t="s">
        <v>409</v>
      </c>
      <c r="K667" s="31"/>
      <c r="L667" s="31" t="s">
        <v>337</v>
      </c>
      <c r="M667" s="149">
        <v>350</v>
      </c>
    </row>
    <row r="668" spans="1:13" ht="21" thickBot="1">
      <c r="A668" s="251"/>
      <c r="B668" s="35" t="s">
        <v>354</v>
      </c>
      <c r="C668" s="35" t="s">
        <v>355</v>
      </c>
      <c r="D668" s="35" t="s">
        <v>356</v>
      </c>
      <c r="E668" s="239" t="s">
        <v>357</v>
      </c>
      <c r="F668" s="239"/>
      <c r="G668" s="240"/>
      <c r="H668" s="241"/>
      <c r="I668" s="242"/>
      <c r="J668" s="11" t="s">
        <v>353</v>
      </c>
      <c r="K668" s="12"/>
      <c r="L668" s="12" t="s">
        <v>337</v>
      </c>
      <c r="M668" s="156">
        <v>140</v>
      </c>
    </row>
    <row r="669" spans="1:13" ht="21" thickBot="1">
      <c r="A669" s="252"/>
      <c r="B669" s="7" t="s">
        <v>416</v>
      </c>
      <c r="C669" s="7" t="s">
        <v>411</v>
      </c>
      <c r="D669" s="42">
        <v>45632</v>
      </c>
      <c r="E669" s="9" t="s">
        <v>359</v>
      </c>
      <c r="F669" s="10" t="s">
        <v>412</v>
      </c>
      <c r="G669" s="270"/>
      <c r="H669" s="271"/>
      <c r="I669" s="272"/>
      <c r="J669" s="11" t="s">
        <v>371</v>
      </c>
      <c r="K669" s="12"/>
      <c r="L669" s="12"/>
      <c r="M669" s="156"/>
    </row>
    <row r="670" spans="1:13" ht="21.6" thickTop="1" thickBot="1">
      <c r="A670" s="250">
        <f>A666+1</f>
        <v>165</v>
      </c>
      <c r="B670" s="52" t="s">
        <v>348</v>
      </c>
      <c r="C670" s="52" t="s">
        <v>349</v>
      </c>
      <c r="D670" s="52" t="s">
        <v>350</v>
      </c>
      <c r="E670" s="232" t="s">
        <v>351</v>
      </c>
      <c r="F670" s="232"/>
      <c r="G670" s="232" t="s">
        <v>343</v>
      </c>
      <c r="H670" s="246"/>
      <c r="I670" s="51"/>
      <c r="J670" s="32" t="s">
        <v>361</v>
      </c>
      <c r="K670" s="33"/>
      <c r="L670" s="33"/>
      <c r="M670" s="155"/>
    </row>
    <row r="671" spans="1:13" ht="41.4" thickBot="1">
      <c r="A671" s="251"/>
      <c r="B671" s="6" t="s">
        <v>418</v>
      </c>
      <c r="C671" s="6" t="s">
        <v>406</v>
      </c>
      <c r="D671" s="49">
        <v>45628</v>
      </c>
      <c r="E671" s="6"/>
      <c r="F671" s="6" t="s">
        <v>407</v>
      </c>
      <c r="G671" s="267" t="s">
        <v>408</v>
      </c>
      <c r="H671" s="268"/>
      <c r="I671" s="269"/>
      <c r="J671" s="31" t="s">
        <v>409</v>
      </c>
      <c r="K671" s="31"/>
      <c r="L671" s="31" t="s">
        <v>337</v>
      </c>
      <c r="M671" s="149">
        <v>350</v>
      </c>
    </row>
    <row r="672" spans="1:13" ht="21" thickBot="1">
      <c r="A672" s="251"/>
      <c r="B672" s="35" t="s">
        <v>354</v>
      </c>
      <c r="C672" s="35" t="s">
        <v>355</v>
      </c>
      <c r="D672" s="35" t="s">
        <v>356</v>
      </c>
      <c r="E672" s="239" t="s">
        <v>357</v>
      </c>
      <c r="F672" s="239"/>
      <c r="G672" s="240"/>
      <c r="H672" s="241"/>
      <c r="I672" s="242"/>
      <c r="J672" s="11" t="s">
        <v>353</v>
      </c>
      <c r="K672" s="12"/>
      <c r="L672" s="12" t="s">
        <v>337</v>
      </c>
      <c r="M672" s="156">
        <v>140</v>
      </c>
    </row>
    <row r="673" spans="1:13" ht="21" thickBot="1">
      <c r="A673" s="252"/>
      <c r="B673" s="7" t="s">
        <v>1435</v>
      </c>
      <c r="C673" s="7" t="s">
        <v>411</v>
      </c>
      <c r="D673" s="42">
        <v>45632</v>
      </c>
      <c r="E673" s="9" t="s">
        <v>359</v>
      </c>
      <c r="F673" s="10" t="s">
        <v>412</v>
      </c>
      <c r="G673" s="270"/>
      <c r="H673" s="271"/>
      <c r="I673" s="272"/>
      <c r="J673" s="11" t="s">
        <v>371</v>
      </c>
      <c r="K673" s="12"/>
      <c r="L673" s="12"/>
      <c r="M673" s="156"/>
    </row>
    <row r="674" spans="1:13" ht="21.6" thickTop="1" thickBot="1">
      <c r="A674" s="250">
        <f>A670+1</f>
        <v>166</v>
      </c>
      <c r="B674" s="52" t="s">
        <v>348</v>
      </c>
      <c r="C674" s="52" t="s">
        <v>349</v>
      </c>
      <c r="D674" s="52" t="s">
        <v>350</v>
      </c>
      <c r="E674" s="232" t="s">
        <v>351</v>
      </c>
      <c r="F674" s="232"/>
      <c r="G674" s="232" t="s">
        <v>343</v>
      </c>
      <c r="H674" s="246"/>
      <c r="I674" s="51"/>
      <c r="J674" s="32" t="s">
        <v>361</v>
      </c>
      <c r="K674" s="33"/>
      <c r="L674" s="33"/>
      <c r="M674" s="155"/>
    </row>
    <row r="675" spans="1:13" ht="41.4" thickBot="1">
      <c r="A675" s="251"/>
      <c r="B675" s="6" t="s">
        <v>419</v>
      </c>
      <c r="C675" s="6" t="s">
        <v>406</v>
      </c>
      <c r="D675" s="49">
        <v>45628</v>
      </c>
      <c r="E675" s="6"/>
      <c r="F675" s="6" t="s">
        <v>407</v>
      </c>
      <c r="G675" s="267" t="s">
        <v>408</v>
      </c>
      <c r="H675" s="268"/>
      <c r="I675" s="269"/>
      <c r="J675" s="31" t="s">
        <v>409</v>
      </c>
      <c r="K675" s="31"/>
      <c r="L675" s="31" t="s">
        <v>337</v>
      </c>
      <c r="M675" s="149">
        <v>350</v>
      </c>
    </row>
    <row r="676" spans="1:13" ht="21" thickBot="1">
      <c r="A676" s="251"/>
      <c r="B676" s="35" t="s">
        <v>354</v>
      </c>
      <c r="C676" s="35" t="s">
        <v>355</v>
      </c>
      <c r="D676" s="35" t="s">
        <v>356</v>
      </c>
      <c r="E676" s="239" t="s">
        <v>357</v>
      </c>
      <c r="F676" s="239"/>
      <c r="G676" s="240"/>
      <c r="H676" s="241"/>
      <c r="I676" s="242"/>
      <c r="J676" s="11" t="s">
        <v>353</v>
      </c>
      <c r="K676" s="12"/>
      <c r="L676" s="12" t="s">
        <v>337</v>
      </c>
      <c r="M676" s="156">
        <v>140</v>
      </c>
    </row>
    <row r="677" spans="1:13" ht="21" thickBot="1">
      <c r="A677" s="252"/>
      <c r="B677" s="7" t="s">
        <v>420</v>
      </c>
      <c r="C677" s="7" t="s">
        <v>411</v>
      </c>
      <c r="D677" s="42">
        <v>45632</v>
      </c>
      <c r="E677" s="9" t="s">
        <v>359</v>
      </c>
      <c r="F677" s="10" t="s">
        <v>412</v>
      </c>
      <c r="G677" s="270"/>
      <c r="H677" s="271"/>
      <c r="I677" s="272"/>
      <c r="J677" s="11" t="s">
        <v>371</v>
      </c>
      <c r="K677" s="12"/>
      <c r="L677" s="12"/>
      <c r="M677" s="156"/>
    </row>
    <row r="678" spans="1:13" ht="21.6" thickTop="1" thickBot="1">
      <c r="A678" s="250">
        <f>A674+1</f>
        <v>167</v>
      </c>
      <c r="B678" s="52" t="s">
        <v>348</v>
      </c>
      <c r="C678" s="52" t="s">
        <v>349</v>
      </c>
      <c r="D678" s="52" t="s">
        <v>350</v>
      </c>
      <c r="E678" s="232" t="s">
        <v>351</v>
      </c>
      <c r="F678" s="232"/>
      <c r="G678" s="232" t="s">
        <v>343</v>
      </c>
      <c r="H678" s="246"/>
      <c r="I678" s="51"/>
      <c r="J678" s="32" t="s">
        <v>361</v>
      </c>
      <c r="K678" s="33"/>
      <c r="L678" s="33"/>
      <c r="M678" s="155"/>
    </row>
    <row r="679" spans="1:13" ht="41.4" thickBot="1">
      <c r="A679" s="251"/>
      <c r="B679" s="6" t="s">
        <v>421</v>
      </c>
      <c r="C679" s="6" t="s">
        <v>406</v>
      </c>
      <c r="D679" s="49">
        <v>45628</v>
      </c>
      <c r="E679" s="6"/>
      <c r="F679" s="6" t="s">
        <v>407</v>
      </c>
      <c r="G679" s="267" t="s">
        <v>408</v>
      </c>
      <c r="H679" s="268"/>
      <c r="I679" s="269"/>
      <c r="J679" s="31" t="s">
        <v>409</v>
      </c>
      <c r="K679" s="31"/>
      <c r="L679" s="31" t="s">
        <v>337</v>
      </c>
      <c r="M679" s="149">
        <v>350</v>
      </c>
    </row>
    <row r="680" spans="1:13" ht="21" thickBot="1">
      <c r="A680" s="251"/>
      <c r="B680" s="35" t="s">
        <v>354</v>
      </c>
      <c r="C680" s="35" t="s">
        <v>355</v>
      </c>
      <c r="D680" s="35" t="s">
        <v>356</v>
      </c>
      <c r="E680" s="239" t="s">
        <v>357</v>
      </c>
      <c r="F680" s="239"/>
      <c r="G680" s="240"/>
      <c r="H680" s="241"/>
      <c r="I680" s="242"/>
      <c r="J680" s="11" t="s">
        <v>353</v>
      </c>
      <c r="K680" s="12"/>
      <c r="L680" s="12" t="s">
        <v>337</v>
      </c>
      <c r="M680" s="156">
        <v>140</v>
      </c>
    </row>
    <row r="681" spans="1:13" ht="21" thickBot="1">
      <c r="A681" s="252"/>
      <c r="B681" s="7" t="s">
        <v>422</v>
      </c>
      <c r="C681" s="7" t="s">
        <v>411</v>
      </c>
      <c r="D681" s="42">
        <v>45632</v>
      </c>
      <c r="E681" s="9" t="s">
        <v>359</v>
      </c>
      <c r="F681" s="10" t="s">
        <v>412</v>
      </c>
      <c r="G681" s="270"/>
      <c r="H681" s="271"/>
      <c r="I681" s="272"/>
      <c r="J681" s="11" t="s">
        <v>371</v>
      </c>
      <c r="K681" s="12"/>
      <c r="L681" s="12"/>
      <c r="M681" s="156"/>
    </row>
    <row r="682" spans="1:13" ht="21.6" thickTop="1" thickBot="1">
      <c r="A682" s="250">
        <f>A678+1</f>
        <v>168</v>
      </c>
      <c r="B682" s="52" t="s">
        <v>348</v>
      </c>
      <c r="C682" s="52" t="s">
        <v>349</v>
      </c>
      <c r="D682" s="52" t="s">
        <v>350</v>
      </c>
      <c r="E682" s="232" t="s">
        <v>351</v>
      </c>
      <c r="F682" s="232"/>
      <c r="G682" s="232" t="s">
        <v>343</v>
      </c>
      <c r="H682" s="246"/>
      <c r="I682" s="51"/>
      <c r="J682" s="32" t="s">
        <v>361</v>
      </c>
      <c r="K682" s="33"/>
      <c r="L682" s="33"/>
      <c r="M682" s="155"/>
    </row>
    <row r="683" spans="1:13" ht="41.4" thickBot="1">
      <c r="A683" s="251"/>
      <c r="B683" s="6" t="s">
        <v>423</v>
      </c>
      <c r="C683" s="6" t="s">
        <v>406</v>
      </c>
      <c r="D683" s="49">
        <v>45628</v>
      </c>
      <c r="E683" s="6"/>
      <c r="F683" s="6" t="s">
        <v>407</v>
      </c>
      <c r="G683" s="267" t="s">
        <v>408</v>
      </c>
      <c r="H683" s="268"/>
      <c r="I683" s="269"/>
      <c r="J683" s="31" t="s">
        <v>409</v>
      </c>
      <c r="K683" s="31"/>
      <c r="L683" s="31" t="s">
        <v>337</v>
      </c>
      <c r="M683" s="149">
        <v>350</v>
      </c>
    </row>
    <row r="684" spans="1:13" ht="21" thickBot="1">
      <c r="A684" s="251"/>
      <c r="B684" s="35" t="s">
        <v>354</v>
      </c>
      <c r="C684" s="35" t="s">
        <v>355</v>
      </c>
      <c r="D684" s="35" t="s">
        <v>356</v>
      </c>
      <c r="E684" s="239" t="s">
        <v>357</v>
      </c>
      <c r="F684" s="239"/>
      <c r="G684" s="240"/>
      <c r="H684" s="241"/>
      <c r="I684" s="242"/>
      <c r="J684" s="11"/>
      <c r="K684" s="12"/>
      <c r="L684" s="12"/>
      <c r="M684" s="156"/>
    </row>
    <row r="685" spans="1:13" ht="21" thickBot="1">
      <c r="A685" s="252"/>
      <c r="B685" s="7" t="s">
        <v>424</v>
      </c>
      <c r="C685" s="7" t="s">
        <v>411</v>
      </c>
      <c r="D685" s="42">
        <v>45632</v>
      </c>
      <c r="E685" s="9" t="s">
        <v>359</v>
      </c>
      <c r="F685" s="10" t="s">
        <v>412</v>
      </c>
      <c r="G685" s="270"/>
      <c r="H685" s="271"/>
      <c r="I685" s="272"/>
      <c r="J685" s="11" t="s">
        <v>371</v>
      </c>
      <c r="K685" s="12"/>
      <c r="L685" s="12"/>
      <c r="M685" s="156"/>
    </row>
    <row r="686" spans="1:13" ht="21.6" thickTop="1" thickBot="1">
      <c r="A686" s="250">
        <f>A682+1</f>
        <v>169</v>
      </c>
      <c r="B686" s="52" t="s">
        <v>348</v>
      </c>
      <c r="C686" s="52" t="s">
        <v>349</v>
      </c>
      <c r="D686" s="52" t="s">
        <v>350</v>
      </c>
      <c r="E686" s="232" t="s">
        <v>351</v>
      </c>
      <c r="F686" s="232"/>
      <c r="G686" s="232" t="s">
        <v>343</v>
      </c>
      <c r="H686" s="246"/>
      <c r="I686" s="51"/>
      <c r="J686" s="32" t="s">
        <v>361</v>
      </c>
      <c r="K686" s="33"/>
      <c r="L686" s="33"/>
      <c r="M686" s="155"/>
    </row>
    <row r="687" spans="1:13" ht="41.4" thickBot="1">
      <c r="A687" s="251"/>
      <c r="B687" s="6" t="s">
        <v>425</v>
      </c>
      <c r="C687" s="6" t="s">
        <v>406</v>
      </c>
      <c r="D687" s="49">
        <v>45628</v>
      </c>
      <c r="E687" s="6"/>
      <c r="F687" s="6" t="s">
        <v>407</v>
      </c>
      <c r="G687" s="267" t="s">
        <v>408</v>
      </c>
      <c r="H687" s="268"/>
      <c r="I687" s="269"/>
      <c r="J687" s="31" t="s">
        <v>409</v>
      </c>
      <c r="K687" s="31"/>
      <c r="L687" s="31" t="s">
        <v>337</v>
      </c>
      <c r="M687" s="149">
        <v>350</v>
      </c>
    </row>
    <row r="688" spans="1:13" ht="21" thickBot="1">
      <c r="A688" s="251"/>
      <c r="B688" s="35" t="s">
        <v>354</v>
      </c>
      <c r="C688" s="35" t="s">
        <v>355</v>
      </c>
      <c r="D688" s="35" t="s">
        <v>356</v>
      </c>
      <c r="E688" s="239" t="s">
        <v>357</v>
      </c>
      <c r="F688" s="239"/>
      <c r="G688" s="240"/>
      <c r="H688" s="241"/>
      <c r="I688" s="242"/>
      <c r="J688" s="11"/>
      <c r="K688" s="12"/>
      <c r="L688" s="12"/>
      <c r="M688" s="156"/>
    </row>
    <row r="689" spans="1:13" ht="31.2" thickBot="1">
      <c r="A689" s="252"/>
      <c r="B689" s="7" t="s">
        <v>426</v>
      </c>
      <c r="C689" s="7" t="s">
        <v>411</v>
      </c>
      <c r="D689" s="42">
        <v>45632</v>
      </c>
      <c r="E689" s="9" t="s">
        <v>359</v>
      </c>
      <c r="F689" s="10" t="s">
        <v>412</v>
      </c>
      <c r="G689" s="270"/>
      <c r="H689" s="271"/>
      <c r="I689" s="272"/>
      <c r="J689" s="11" t="s">
        <v>371</v>
      </c>
      <c r="K689" s="12"/>
      <c r="L689" s="12"/>
      <c r="M689" s="156"/>
    </row>
    <row r="690" spans="1:13" ht="21.6" thickTop="1" thickBot="1">
      <c r="A690" s="250">
        <f>A686+1</f>
        <v>170</v>
      </c>
      <c r="B690" s="52" t="s">
        <v>348</v>
      </c>
      <c r="C690" s="52" t="s">
        <v>349</v>
      </c>
      <c r="D690" s="52" t="s">
        <v>350</v>
      </c>
      <c r="E690" s="232" t="s">
        <v>351</v>
      </c>
      <c r="F690" s="232"/>
      <c r="G690" s="232" t="s">
        <v>343</v>
      </c>
      <c r="H690" s="246"/>
      <c r="I690" s="51"/>
      <c r="J690" s="32" t="s">
        <v>361</v>
      </c>
      <c r="K690" s="33"/>
      <c r="L690" s="33"/>
      <c r="M690" s="155"/>
    </row>
    <row r="691" spans="1:13" ht="41.4" thickBot="1">
      <c r="A691" s="251"/>
      <c r="B691" s="6" t="s">
        <v>427</v>
      </c>
      <c r="C691" s="6" t="s">
        <v>406</v>
      </c>
      <c r="D691" s="49">
        <v>45628</v>
      </c>
      <c r="E691" s="6"/>
      <c r="F691" s="6" t="s">
        <v>407</v>
      </c>
      <c r="G691" s="267" t="s">
        <v>408</v>
      </c>
      <c r="H691" s="268"/>
      <c r="I691" s="269"/>
      <c r="J691" s="31" t="s">
        <v>409</v>
      </c>
      <c r="K691" s="31"/>
      <c r="L691" s="31" t="s">
        <v>337</v>
      </c>
      <c r="M691" s="149">
        <v>350</v>
      </c>
    </row>
    <row r="692" spans="1:13" ht="21" thickBot="1">
      <c r="A692" s="251"/>
      <c r="B692" s="35" t="s">
        <v>354</v>
      </c>
      <c r="C692" s="35" t="s">
        <v>355</v>
      </c>
      <c r="D692" s="35" t="s">
        <v>356</v>
      </c>
      <c r="E692" s="239" t="s">
        <v>357</v>
      </c>
      <c r="F692" s="239"/>
      <c r="G692" s="240"/>
      <c r="H692" s="241"/>
      <c r="I692" s="242"/>
      <c r="J692" s="11"/>
      <c r="K692" s="12"/>
      <c r="L692" s="12"/>
      <c r="M692" s="156"/>
    </row>
    <row r="693" spans="1:13" ht="21" thickBot="1">
      <c r="A693" s="252"/>
      <c r="B693" s="7" t="s">
        <v>428</v>
      </c>
      <c r="C693" s="7" t="s">
        <v>411</v>
      </c>
      <c r="D693" s="42">
        <v>45632</v>
      </c>
      <c r="E693" s="9" t="s">
        <v>359</v>
      </c>
      <c r="F693" s="10" t="s">
        <v>412</v>
      </c>
      <c r="G693" s="270"/>
      <c r="H693" s="271"/>
      <c r="I693" s="272"/>
      <c r="J693" s="11" t="s">
        <v>371</v>
      </c>
      <c r="K693" s="12"/>
      <c r="L693" s="12"/>
      <c r="M693" s="156"/>
    </row>
    <row r="694" spans="1:13" ht="21.6" thickTop="1" thickBot="1">
      <c r="A694" s="250">
        <f>A690+1</f>
        <v>171</v>
      </c>
      <c r="B694" s="52" t="s">
        <v>348</v>
      </c>
      <c r="C694" s="52" t="s">
        <v>349</v>
      </c>
      <c r="D694" s="52" t="s">
        <v>350</v>
      </c>
      <c r="E694" s="232" t="s">
        <v>351</v>
      </c>
      <c r="F694" s="232"/>
      <c r="G694" s="232" t="s">
        <v>343</v>
      </c>
      <c r="H694" s="246"/>
      <c r="I694" s="51"/>
      <c r="J694" s="32" t="s">
        <v>361</v>
      </c>
      <c r="K694" s="33"/>
      <c r="L694" s="33"/>
      <c r="M694" s="155"/>
    </row>
    <row r="695" spans="1:13" ht="41.4" thickBot="1">
      <c r="A695" s="251"/>
      <c r="B695" s="6" t="s">
        <v>429</v>
      </c>
      <c r="C695" s="6" t="s">
        <v>406</v>
      </c>
      <c r="D695" s="49">
        <v>45628</v>
      </c>
      <c r="E695" s="6"/>
      <c r="F695" s="6" t="s">
        <v>407</v>
      </c>
      <c r="G695" s="267" t="s">
        <v>408</v>
      </c>
      <c r="H695" s="268"/>
      <c r="I695" s="269"/>
      <c r="J695" s="31" t="s">
        <v>409</v>
      </c>
      <c r="K695" s="31"/>
      <c r="L695" s="31" t="s">
        <v>337</v>
      </c>
      <c r="M695" s="149">
        <v>350</v>
      </c>
    </row>
    <row r="696" spans="1:13" ht="21" thickBot="1">
      <c r="A696" s="251"/>
      <c r="B696" s="35" t="s">
        <v>354</v>
      </c>
      <c r="C696" s="35" t="s">
        <v>355</v>
      </c>
      <c r="D696" s="35" t="s">
        <v>356</v>
      </c>
      <c r="E696" s="239" t="s">
        <v>357</v>
      </c>
      <c r="F696" s="239"/>
      <c r="G696" s="240"/>
      <c r="H696" s="241"/>
      <c r="I696" s="242"/>
      <c r="J696" s="11" t="s">
        <v>367</v>
      </c>
      <c r="K696" s="12"/>
      <c r="L696" s="12"/>
      <c r="M696" s="156"/>
    </row>
    <row r="697" spans="1:13" ht="21" thickBot="1">
      <c r="A697" s="252"/>
      <c r="B697" s="7" t="s">
        <v>430</v>
      </c>
      <c r="C697" s="7" t="s">
        <v>411</v>
      </c>
      <c r="D697" s="42">
        <v>45632</v>
      </c>
      <c r="E697" s="9" t="s">
        <v>359</v>
      </c>
      <c r="F697" s="10" t="s">
        <v>412</v>
      </c>
      <c r="G697" s="270"/>
      <c r="H697" s="271"/>
      <c r="I697" s="272"/>
      <c r="J697" s="11" t="s">
        <v>371</v>
      </c>
      <c r="K697" s="12"/>
      <c r="L697" s="12"/>
      <c r="M697" s="156"/>
    </row>
    <row r="698" spans="1:13" ht="21.6" thickTop="1" thickBot="1">
      <c r="A698" s="250">
        <f>A694+1</f>
        <v>172</v>
      </c>
      <c r="B698" s="52" t="s">
        <v>348</v>
      </c>
      <c r="C698" s="52" t="s">
        <v>349</v>
      </c>
      <c r="D698" s="52" t="s">
        <v>350</v>
      </c>
      <c r="E698" s="232" t="s">
        <v>351</v>
      </c>
      <c r="F698" s="232"/>
      <c r="G698" s="232" t="s">
        <v>343</v>
      </c>
      <c r="H698" s="246"/>
      <c r="I698" s="51"/>
      <c r="J698" s="32" t="s">
        <v>361</v>
      </c>
      <c r="K698" s="33"/>
      <c r="L698" s="33"/>
      <c r="M698" s="155"/>
    </row>
    <row r="699" spans="1:13" ht="41.4" thickBot="1">
      <c r="A699" s="251"/>
      <c r="B699" s="6" t="s">
        <v>431</v>
      </c>
      <c r="C699" s="6" t="s">
        <v>406</v>
      </c>
      <c r="D699" s="49">
        <v>45628</v>
      </c>
      <c r="E699" s="6"/>
      <c r="F699" s="6" t="s">
        <v>407</v>
      </c>
      <c r="G699" s="267" t="s">
        <v>408</v>
      </c>
      <c r="H699" s="268"/>
      <c r="I699" s="269"/>
      <c r="J699" s="31" t="s">
        <v>409</v>
      </c>
      <c r="K699" s="31"/>
      <c r="L699" s="31" t="s">
        <v>337</v>
      </c>
      <c r="M699" s="149">
        <v>350</v>
      </c>
    </row>
    <row r="700" spans="1:13" ht="21" thickBot="1">
      <c r="A700" s="251"/>
      <c r="B700" s="35" t="s">
        <v>354</v>
      </c>
      <c r="C700" s="35" t="s">
        <v>355</v>
      </c>
      <c r="D700" s="35" t="s">
        <v>356</v>
      </c>
      <c r="E700" s="239" t="s">
        <v>357</v>
      </c>
      <c r="F700" s="239"/>
      <c r="G700" s="240"/>
      <c r="H700" s="241"/>
      <c r="I700" s="242"/>
      <c r="J700" s="11" t="s">
        <v>367</v>
      </c>
      <c r="K700" s="12"/>
      <c r="L700" s="12"/>
      <c r="M700" s="156"/>
    </row>
    <row r="701" spans="1:13" ht="21" thickBot="1">
      <c r="A701" s="252"/>
      <c r="B701" s="7" t="s">
        <v>432</v>
      </c>
      <c r="C701" s="7" t="s">
        <v>411</v>
      </c>
      <c r="D701" s="42">
        <v>45632</v>
      </c>
      <c r="E701" s="9" t="s">
        <v>359</v>
      </c>
      <c r="F701" s="10" t="s">
        <v>412</v>
      </c>
      <c r="G701" s="270"/>
      <c r="H701" s="271"/>
      <c r="I701" s="272"/>
      <c r="J701" s="11" t="s">
        <v>371</v>
      </c>
      <c r="K701" s="12"/>
      <c r="L701" s="12"/>
      <c r="M701" s="156"/>
    </row>
    <row r="702" spans="1:13" ht="21.6" thickTop="1" thickBot="1">
      <c r="A702" s="250">
        <f>A698+1</f>
        <v>173</v>
      </c>
      <c r="B702" s="52" t="s">
        <v>348</v>
      </c>
      <c r="C702" s="52" t="s">
        <v>349</v>
      </c>
      <c r="D702" s="52" t="s">
        <v>350</v>
      </c>
      <c r="E702" s="232" t="s">
        <v>351</v>
      </c>
      <c r="F702" s="232"/>
      <c r="G702" s="232" t="s">
        <v>343</v>
      </c>
      <c r="H702" s="246"/>
      <c r="I702" s="51"/>
      <c r="J702" s="32" t="s">
        <v>361</v>
      </c>
      <c r="K702" s="33"/>
      <c r="L702" s="33"/>
      <c r="M702" s="155"/>
    </row>
    <row r="703" spans="1:13" ht="41.4" thickBot="1">
      <c r="A703" s="251"/>
      <c r="B703" s="6" t="s">
        <v>433</v>
      </c>
      <c r="C703" s="6" t="s">
        <v>406</v>
      </c>
      <c r="D703" s="49">
        <v>45628</v>
      </c>
      <c r="E703" s="6"/>
      <c r="F703" s="6" t="s">
        <v>407</v>
      </c>
      <c r="G703" s="267" t="s">
        <v>408</v>
      </c>
      <c r="H703" s="268"/>
      <c r="I703" s="269"/>
      <c r="J703" s="31" t="s">
        <v>409</v>
      </c>
      <c r="K703" s="31"/>
      <c r="L703" s="31" t="s">
        <v>337</v>
      </c>
      <c r="M703" s="149">
        <v>350</v>
      </c>
    </row>
    <row r="704" spans="1:13" ht="21" thickBot="1">
      <c r="A704" s="251"/>
      <c r="B704" s="35" t="s">
        <v>354</v>
      </c>
      <c r="C704" s="35" t="s">
        <v>355</v>
      </c>
      <c r="D704" s="35" t="s">
        <v>356</v>
      </c>
      <c r="E704" s="239" t="s">
        <v>357</v>
      </c>
      <c r="F704" s="239"/>
      <c r="G704" s="240"/>
      <c r="H704" s="241"/>
      <c r="I704" s="242"/>
      <c r="J704" s="11" t="s">
        <v>367</v>
      </c>
      <c r="K704" s="12"/>
      <c r="L704" s="12"/>
      <c r="M704" s="156"/>
    </row>
    <row r="705" spans="1:13" ht="21" thickBot="1">
      <c r="A705" s="252"/>
      <c r="B705" s="7" t="s">
        <v>434</v>
      </c>
      <c r="C705" s="7" t="s">
        <v>411</v>
      </c>
      <c r="D705" s="42">
        <v>45632</v>
      </c>
      <c r="E705" s="9" t="s">
        <v>359</v>
      </c>
      <c r="F705" s="10" t="s">
        <v>412</v>
      </c>
      <c r="G705" s="270"/>
      <c r="H705" s="271"/>
      <c r="I705" s="272"/>
      <c r="J705" s="11" t="s">
        <v>371</v>
      </c>
      <c r="K705" s="12"/>
      <c r="L705" s="12"/>
      <c r="M705" s="156"/>
    </row>
    <row r="706" spans="1:13" ht="21.6" thickTop="1" thickBot="1">
      <c r="A706" s="250">
        <f>A702+1</f>
        <v>174</v>
      </c>
      <c r="B706" s="52" t="s">
        <v>348</v>
      </c>
      <c r="C706" s="52" t="s">
        <v>349</v>
      </c>
      <c r="D706" s="52" t="s">
        <v>350</v>
      </c>
      <c r="E706" s="232" t="s">
        <v>351</v>
      </c>
      <c r="F706" s="232"/>
      <c r="G706" s="232" t="s">
        <v>343</v>
      </c>
      <c r="H706" s="246"/>
      <c r="I706" s="51"/>
      <c r="J706" s="32" t="s">
        <v>361</v>
      </c>
      <c r="K706" s="33"/>
      <c r="L706" s="33"/>
      <c r="M706" s="155"/>
    </row>
    <row r="707" spans="1:13" ht="41.4" thickBot="1">
      <c r="A707" s="251"/>
      <c r="B707" s="6" t="s">
        <v>435</v>
      </c>
      <c r="C707" s="6" t="s">
        <v>406</v>
      </c>
      <c r="D707" s="49">
        <v>45628</v>
      </c>
      <c r="E707" s="6"/>
      <c r="F707" s="6" t="s">
        <v>407</v>
      </c>
      <c r="G707" s="267" t="s">
        <v>408</v>
      </c>
      <c r="H707" s="268"/>
      <c r="I707" s="269"/>
      <c r="J707" s="31" t="s">
        <v>409</v>
      </c>
      <c r="K707" s="31"/>
      <c r="L707" s="31" t="s">
        <v>337</v>
      </c>
      <c r="M707" s="149">
        <v>350</v>
      </c>
    </row>
    <row r="708" spans="1:13" ht="21" thickBot="1">
      <c r="A708" s="251"/>
      <c r="B708" s="35" t="s">
        <v>354</v>
      </c>
      <c r="C708" s="35" t="s">
        <v>355</v>
      </c>
      <c r="D708" s="35" t="s">
        <v>356</v>
      </c>
      <c r="E708" s="239" t="s">
        <v>357</v>
      </c>
      <c r="F708" s="239"/>
      <c r="G708" s="240"/>
      <c r="H708" s="241"/>
      <c r="I708" s="242"/>
      <c r="J708" s="11" t="s">
        <v>367</v>
      </c>
      <c r="K708" s="12"/>
      <c r="L708" s="12"/>
      <c r="M708" s="156"/>
    </row>
    <row r="709" spans="1:13" ht="21" thickBot="1">
      <c r="A709" s="252"/>
      <c r="B709" s="99" t="s">
        <v>436</v>
      </c>
      <c r="C709" s="7" t="s">
        <v>411</v>
      </c>
      <c r="D709" s="42">
        <v>45632</v>
      </c>
      <c r="E709" s="9" t="s">
        <v>359</v>
      </c>
      <c r="F709" s="10" t="s">
        <v>412</v>
      </c>
      <c r="G709" s="270"/>
      <c r="H709" s="271"/>
      <c r="I709" s="272"/>
      <c r="J709" s="11" t="s">
        <v>371</v>
      </c>
      <c r="K709" s="12"/>
      <c r="L709" s="12"/>
      <c r="M709" s="156"/>
    </row>
    <row r="710" spans="1:13" ht="21.6" thickTop="1" thickBot="1">
      <c r="A710" s="250">
        <f>A706+1</f>
        <v>175</v>
      </c>
      <c r="B710" s="52" t="s">
        <v>348</v>
      </c>
      <c r="C710" s="52" t="s">
        <v>349</v>
      </c>
      <c r="D710" s="52" t="s">
        <v>350</v>
      </c>
      <c r="E710" s="232" t="s">
        <v>351</v>
      </c>
      <c r="F710" s="232"/>
      <c r="G710" s="232" t="s">
        <v>343</v>
      </c>
      <c r="H710" s="246"/>
      <c r="I710" s="51"/>
      <c r="J710" s="32" t="s">
        <v>361</v>
      </c>
      <c r="K710" s="33"/>
      <c r="L710" s="33"/>
      <c r="M710" s="155"/>
    </row>
    <row r="711" spans="1:13" ht="41.4" thickBot="1">
      <c r="A711" s="251"/>
      <c r="B711" s="99" t="s">
        <v>437</v>
      </c>
      <c r="C711" s="99" t="s">
        <v>406</v>
      </c>
      <c r="D711" s="49">
        <v>45628</v>
      </c>
      <c r="E711" s="6"/>
      <c r="F711" s="6" t="s">
        <v>407</v>
      </c>
      <c r="G711" s="267" t="s">
        <v>408</v>
      </c>
      <c r="H711" s="268"/>
      <c r="I711" s="269"/>
      <c r="J711" s="31" t="s">
        <v>409</v>
      </c>
      <c r="K711" s="31"/>
      <c r="L711" s="31" t="s">
        <v>337</v>
      </c>
      <c r="M711" s="149">
        <v>350</v>
      </c>
    </row>
    <row r="712" spans="1:13" ht="21" thickBot="1">
      <c r="A712" s="251"/>
      <c r="B712" s="35" t="s">
        <v>354</v>
      </c>
      <c r="C712" s="35" t="s">
        <v>355</v>
      </c>
      <c r="D712" s="35" t="s">
        <v>356</v>
      </c>
      <c r="E712" s="239" t="s">
        <v>357</v>
      </c>
      <c r="F712" s="239"/>
      <c r="G712" s="240"/>
      <c r="H712" s="241"/>
      <c r="I712" s="242"/>
      <c r="J712" s="11" t="s">
        <v>367</v>
      </c>
      <c r="K712" s="12"/>
      <c r="L712" s="12"/>
      <c r="M712" s="156"/>
    </row>
    <row r="713" spans="1:13" ht="21" thickBot="1">
      <c r="A713" s="252"/>
      <c r="B713" s="99" t="s">
        <v>438</v>
      </c>
      <c r="C713" s="7" t="s">
        <v>411</v>
      </c>
      <c r="D713" s="42">
        <v>45632</v>
      </c>
      <c r="E713" s="9" t="s">
        <v>359</v>
      </c>
      <c r="F713" s="10" t="s">
        <v>412</v>
      </c>
      <c r="G713" s="270"/>
      <c r="H713" s="271"/>
      <c r="I713" s="272"/>
      <c r="J713" s="11" t="s">
        <v>371</v>
      </c>
      <c r="K713" s="12"/>
      <c r="L713" s="12"/>
      <c r="M713" s="156"/>
    </row>
    <row r="714" spans="1:13" ht="21.6" thickTop="1" thickBot="1">
      <c r="A714" s="250">
        <f>A710+1</f>
        <v>176</v>
      </c>
      <c r="B714" s="52" t="s">
        <v>348</v>
      </c>
      <c r="C714" s="52" t="s">
        <v>349</v>
      </c>
      <c r="D714" s="52" t="s">
        <v>350</v>
      </c>
      <c r="E714" s="232" t="s">
        <v>351</v>
      </c>
      <c r="F714" s="232"/>
      <c r="G714" s="232" t="s">
        <v>343</v>
      </c>
      <c r="H714" s="246"/>
      <c r="I714" s="51"/>
      <c r="J714" s="32" t="s">
        <v>361</v>
      </c>
      <c r="K714" s="33"/>
      <c r="L714" s="33"/>
      <c r="M714" s="155"/>
    </row>
    <row r="715" spans="1:13" ht="41.4" thickBot="1">
      <c r="A715" s="251"/>
      <c r="B715" s="99" t="s">
        <v>439</v>
      </c>
      <c r="C715" s="99" t="s">
        <v>406</v>
      </c>
      <c r="D715" s="49">
        <v>45628</v>
      </c>
      <c r="E715" s="6"/>
      <c r="F715" s="6" t="s">
        <v>407</v>
      </c>
      <c r="G715" s="267" t="s">
        <v>408</v>
      </c>
      <c r="H715" s="268"/>
      <c r="I715" s="269"/>
      <c r="J715" s="31" t="s">
        <v>409</v>
      </c>
      <c r="K715" s="31"/>
      <c r="L715" s="31" t="s">
        <v>337</v>
      </c>
      <c r="M715" s="149">
        <v>350</v>
      </c>
    </row>
    <row r="716" spans="1:13" ht="21" thickBot="1">
      <c r="A716" s="251"/>
      <c r="B716" s="35" t="s">
        <v>354</v>
      </c>
      <c r="C716" s="35" t="s">
        <v>355</v>
      </c>
      <c r="D716" s="35" t="s">
        <v>356</v>
      </c>
      <c r="E716" s="239" t="s">
        <v>357</v>
      </c>
      <c r="F716" s="239"/>
      <c r="G716" s="240"/>
      <c r="H716" s="241"/>
      <c r="I716" s="242"/>
      <c r="J716" s="11" t="s">
        <v>367</v>
      </c>
      <c r="K716" s="12"/>
      <c r="L716" s="12"/>
      <c r="M716" s="156"/>
    </row>
    <row r="717" spans="1:13" ht="21" thickBot="1">
      <c r="A717" s="252"/>
      <c r="B717" s="7" t="s">
        <v>1436</v>
      </c>
      <c r="C717" s="99" t="s">
        <v>411</v>
      </c>
      <c r="D717" s="42">
        <v>45632</v>
      </c>
      <c r="E717" s="9" t="s">
        <v>359</v>
      </c>
      <c r="F717" s="10" t="s">
        <v>412</v>
      </c>
      <c r="G717" s="270"/>
      <c r="H717" s="271"/>
      <c r="I717" s="272"/>
      <c r="J717" s="11" t="s">
        <v>371</v>
      </c>
      <c r="K717" s="12"/>
      <c r="L717" s="12"/>
      <c r="M717" s="156"/>
    </row>
    <row r="718" spans="1:13" ht="21.6" thickTop="1" thickBot="1">
      <c r="A718" s="250">
        <f>A714+1</f>
        <v>177</v>
      </c>
      <c r="B718" s="52" t="s">
        <v>348</v>
      </c>
      <c r="C718" s="52" t="s">
        <v>349</v>
      </c>
      <c r="D718" s="52" t="s">
        <v>350</v>
      </c>
      <c r="E718" s="232" t="s">
        <v>351</v>
      </c>
      <c r="F718" s="232"/>
      <c r="G718" s="232" t="s">
        <v>343</v>
      </c>
      <c r="H718" s="246"/>
      <c r="I718" s="51"/>
      <c r="J718" s="32" t="s">
        <v>361</v>
      </c>
      <c r="K718" s="33"/>
      <c r="L718" s="33"/>
      <c r="M718" s="155"/>
    </row>
    <row r="719" spans="1:13" ht="41.4" thickBot="1">
      <c r="A719" s="251"/>
      <c r="B719" s="99" t="s">
        <v>440</v>
      </c>
      <c r="C719" s="6" t="s">
        <v>406</v>
      </c>
      <c r="D719" s="49">
        <v>45628</v>
      </c>
      <c r="E719" s="6"/>
      <c r="F719" s="6" t="s">
        <v>407</v>
      </c>
      <c r="G719" s="267" t="s">
        <v>441</v>
      </c>
      <c r="H719" s="268"/>
      <c r="I719" s="269"/>
      <c r="J719" s="31" t="s">
        <v>409</v>
      </c>
      <c r="K719" s="31"/>
      <c r="L719" s="31" t="s">
        <v>337</v>
      </c>
      <c r="M719" s="149">
        <v>350</v>
      </c>
    </row>
    <row r="720" spans="1:13" ht="21" thickBot="1">
      <c r="A720" s="251"/>
      <c r="B720" s="35" t="s">
        <v>354</v>
      </c>
      <c r="C720" s="35" t="s">
        <v>355</v>
      </c>
      <c r="D720" s="35" t="s">
        <v>356</v>
      </c>
      <c r="E720" s="239" t="s">
        <v>357</v>
      </c>
      <c r="F720" s="239"/>
      <c r="G720" s="240"/>
      <c r="H720" s="241"/>
      <c r="I720" s="242"/>
      <c r="J720" s="11" t="s">
        <v>367</v>
      </c>
      <c r="K720" s="12"/>
      <c r="L720" s="12"/>
      <c r="M720" s="156"/>
    </row>
    <row r="721" spans="1:13" ht="21" thickBot="1">
      <c r="A721" s="252"/>
      <c r="B721" s="7" t="s">
        <v>442</v>
      </c>
      <c r="C721" s="7" t="s">
        <v>411</v>
      </c>
      <c r="D721" s="42">
        <v>45632</v>
      </c>
      <c r="E721" s="9" t="s">
        <v>359</v>
      </c>
      <c r="F721" s="10" t="s">
        <v>412</v>
      </c>
      <c r="G721" s="270"/>
      <c r="H721" s="271"/>
      <c r="I721" s="272"/>
      <c r="J721" s="11" t="s">
        <v>371</v>
      </c>
      <c r="K721" s="12"/>
      <c r="L721" s="12"/>
      <c r="M721" s="156"/>
    </row>
    <row r="722" spans="1:13" ht="21.6" thickTop="1" thickBot="1">
      <c r="A722" s="250">
        <f>A718+1</f>
        <v>178</v>
      </c>
      <c r="B722" s="52" t="s">
        <v>348</v>
      </c>
      <c r="C722" s="52" t="s">
        <v>349</v>
      </c>
      <c r="D722" s="52" t="s">
        <v>350</v>
      </c>
      <c r="E722" s="232" t="s">
        <v>351</v>
      </c>
      <c r="F722" s="232"/>
      <c r="G722" s="232" t="s">
        <v>343</v>
      </c>
      <c r="H722" s="246"/>
      <c r="I722" s="51"/>
      <c r="J722" s="32" t="s">
        <v>361</v>
      </c>
      <c r="K722" s="33"/>
      <c r="L722" s="33"/>
      <c r="M722" s="155"/>
    </row>
    <row r="723" spans="1:13" ht="41.4" thickBot="1">
      <c r="A723" s="251"/>
      <c r="B723" s="99" t="s">
        <v>443</v>
      </c>
      <c r="C723" s="99" t="s">
        <v>406</v>
      </c>
      <c r="D723" s="49">
        <v>45628</v>
      </c>
      <c r="E723" s="6"/>
      <c r="F723" s="6" t="s">
        <v>407</v>
      </c>
      <c r="G723" s="267" t="s">
        <v>408</v>
      </c>
      <c r="H723" s="268"/>
      <c r="I723" s="269"/>
      <c r="J723" s="31" t="s">
        <v>409</v>
      </c>
      <c r="K723" s="31"/>
      <c r="L723" s="31" t="s">
        <v>337</v>
      </c>
      <c r="M723" s="149">
        <v>350</v>
      </c>
    </row>
    <row r="724" spans="1:13" ht="21" thickBot="1">
      <c r="A724" s="251"/>
      <c r="B724" s="35" t="s">
        <v>354</v>
      </c>
      <c r="C724" s="35" t="s">
        <v>355</v>
      </c>
      <c r="D724" s="35" t="s">
        <v>356</v>
      </c>
      <c r="E724" s="239" t="s">
        <v>357</v>
      </c>
      <c r="F724" s="239"/>
      <c r="G724" s="240"/>
      <c r="H724" s="241"/>
      <c r="I724" s="242"/>
      <c r="J724" s="11" t="s">
        <v>367</v>
      </c>
      <c r="K724" s="12"/>
      <c r="L724" s="12"/>
      <c r="M724" s="156"/>
    </row>
    <row r="725" spans="1:13" ht="21" thickBot="1">
      <c r="A725" s="252"/>
      <c r="B725" s="99" t="s">
        <v>444</v>
      </c>
      <c r="C725" s="7" t="s">
        <v>411</v>
      </c>
      <c r="D725" s="42">
        <v>45632</v>
      </c>
      <c r="E725" s="9" t="s">
        <v>359</v>
      </c>
      <c r="F725" s="10" t="s">
        <v>412</v>
      </c>
      <c r="G725" s="270"/>
      <c r="H725" s="271"/>
      <c r="I725" s="272"/>
      <c r="J725" s="11" t="s">
        <v>371</v>
      </c>
      <c r="K725" s="12"/>
      <c r="L725" s="12"/>
      <c r="M725" s="156"/>
    </row>
    <row r="726" spans="1:13" ht="21.6" thickTop="1" thickBot="1">
      <c r="A726" s="250">
        <f>A722+1</f>
        <v>179</v>
      </c>
      <c r="B726" s="52" t="s">
        <v>348</v>
      </c>
      <c r="C726" s="52" t="s">
        <v>349</v>
      </c>
      <c r="D726" s="52" t="s">
        <v>350</v>
      </c>
      <c r="E726" s="232" t="s">
        <v>351</v>
      </c>
      <c r="F726" s="232"/>
      <c r="G726" s="232" t="s">
        <v>343</v>
      </c>
      <c r="H726" s="246"/>
      <c r="I726" s="51"/>
      <c r="J726" s="32" t="s">
        <v>361</v>
      </c>
      <c r="K726" s="33"/>
      <c r="L726" s="33"/>
      <c r="M726" s="155"/>
    </row>
    <row r="727" spans="1:13" ht="41.4" thickBot="1">
      <c r="A727" s="251"/>
      <c r="B727" s="99" t="s">
        <v>445</v>
      </c>
      <c r="C727" s="99" t="s">
        <v>406</v>
      </c>
      <c r="D727" s="49">
        <v>45628</v>
      </c>
      <c r="E727" s="6"/>
      <c r="F727" s="6" t="s">
        <v>407</v>
      </c>
      <c r="G727" s="267" t="s">
        <v>408</v>
      </c>
      <c r="H727" s="268"/>
      <c r="I727" s="269"/>
      <c r="J727" s="31" t="s">
        <v>409</v>
      </c>
      <c r="K727" s="31"/>
      <c r="L727" s="31" t="s">
        <v>337</v>
      </c>
      <c r="M727" s="149">
        <v>350</v>
      </c>
    </row>
    <row r="728" spans="1:13" ht="21" thickBot="1">
      <c r="A728" s="251"/>
      <c r="B728" s="35" t="s">
        <v>354</v>
      </c>
      <c r="C728" s="35" t="s">
        <v>355</v>
      </c>
      <c r="D728" s="35" t="s">
        <v>356</v>
      </c>
      <c r="E728" s="239" t="s">
        <v>357</v>
      </c>
      <c r="F728" s="239"/>
      <c r="G728" s="240"/>
      <c r="H728" s="241"/>
      <c r="I728" s="242"/>
      <c r="J728" s="11" t="s">
        <v>367</v>
      </c>
      <c r="K728" s="12"/>
      <c r="L728" s="12"/>
      <c r="M728" s="156"/>
    </row>
    <row r="729" spans="1:13" ht="21" thickBot="1">
      <c r="A729" s="252"/>
      <c r="B729" s="99" t="s">
        <v>446</v>
      </c>
      <c r="C729" s="99" t="s">
        <v>411</v>
      </c>
      <c r="D729" s="42">
        <v>45632</v>
      </c>
      <c r="E729" s="9" t="s">
        <v>359</v>
      </c>
      <c r="F729" s="10" t="s">
        <v>412</v>
      </c>
      <c r="G729" s="270"/>
      <c r="H729" s="271"/>
      <c r="I729" s="272"/>
      <c r="J729" s="11" t="s">
        <v>371</v>
      </c>
      <c r="K729" s="12"/>
      <c r="L729" s="12"/>
      <c r="M729" s="156"/>
    </row>
    <row r="730" spans="1:13" ht="21.6" thickTop="1" thickBot="1">
      <c r="A730" s="250">
        <f>A726+1</f>
        <v>180</v>
      </c>
      <c r="B730" s="52" t="s">
        <v>348</v>
      </c>
      <c r="C730" s="52" t="s">
        <v>349</v>
      </c>
      <c r="D730" s="52" t="s">
        <v>350</v>
      </c>
      <c r="E730" s="232" t="s">
        <v>351</v>
      </c>
      <c r="F730" s="232"/>
      <c r="G730" s="232" t="s">
        <v>343</v>
      </c>
      <c r="H730" s="246"/>
      <c r="I730" s="51"/>
      <c r="J730" s="32" t="s">
        <v>361</v>
      </c>
      <c r="K730" s="33"/>
      <c r="L730" s="33"/>
      <c r="M730" s="155"/>
    </row>
    <row r="731" spans="1:13" ht="31.2" thickBot="1">
      <c r="A731" s="251"/>
      <c r="B731" s="6" t="s">
        <v>447</v>
      </c>
      <c r="C731" s="6" t="s">
        <v>448</v>
      </c>
      <c r="D731" s="49">
        <v>45607</v>
      </c>
      <c r="E731" s="6"/>
      <c r="F731" s="6" t="s">
        <v>449</v>
      </c>
      <c r="G731" s="347" t="s">
        <v>450</v>
      </c>
      <c r="H731" s="268"/>
      <c r="I731" s="269"/>
      <c r="J731" s="102" t="s">
        <v>358</v>
      </c>
      <c r="K731" s="31"/>
      <c r="L731" s="31" t="s">
        <v>337</v>
      </c>
      <c r="M731" s="163">
        <v>2030</v>
      </c>
    </row>
    <row r="732" spans="1:13" ht="21" thickBot="1">
      <c r="A732" s="251"/>
      <c r="B732" s="35" t="s">
        <v>354</v>
      </c>
      <c r="C732" s="35" t="s">
        <v>355</v>
      </c>
      <c r="D732" s="35" t="s">
        <v>356</v>
      </c>
      <c r="E732" s="239" t="s">
        <v>357</v>
      </c>
      <c r="F732" s="239"/>
      <c r="G732" s="240"/>
      <c r="H732" s="241"/>
      <c r="I732" s="242"/>
      <c r="J732" s="96" t="s">
        <v>353</v>
      </c>
      <c r="K732" s="114" t="s">
        <v>451</v>
      </c>
      <c r="L732" s="113" t="s">
        <v>337</v>
      </c>
      <c r="M732" s="164">
        <v>580</v>
      </c>
    </row>
    <row r="733" spans="1:13" ht="51.6" thickBot="1">
      <c r="A733" s="252"/>
      <c r="B733" s="7" t="s">
        <v>452</v>
      </c>
      <c r="C733" s="7" t="s">
        <v>453</v>
      </c>
      <c r="D733" s="42">
        <v>45609</v>
      </c>
      <c r="E733" s="9" t="s">
        <v>359</v>
      </c>
      <c r="F733" s="10" t="s">
        <v>454</v>
      </c>
      <c r="G733" s="270"/>
      <c r="H733" s="271"/>
      <c r="I733" s="272"/>
      <c r="J733" s="11" t="s">
        <v>371</v>
      </c>
      <c r="K733" s="12"/>
      <c r="L733" s="12"/>
      <c r="M733" s="156"/>
    </row>
    <row r="734" spans="1:13" ht="21.6" thickTop="1" thickBot="1">
      <c r="A734" s="250">
        <f>A730+1</f>
        <v>181</v>
      </c>
      <c r="B734" s="52" t="s">
        <v>348</v>
      </c>
      <c r="C734" s="52" t="s">
        <v>349</v>
      </c>
      <c r="D734" s="52" t="s">
        <v>350</v>
      </c>
      <c r="E734" s="232" t="s">
        <v>351</v>
      </c>
      <c r="F734" s="232"/>
      <c r="G734" s="232" t="s">
        <v>343</v>
      </c>
      <c r="H734" s="246"/>
      <c r="I734" s="51"/>
      <c r="J734" s="32" t="s">
        <v>361</v>
      </c>
      <c r="K734" s="33"/>
      <c r="L734" s="33"/>
      <c r="M734" s="155"/>
    </row>
    <row r="735" spans="1:13" ht="41.4" thickBot="1">
      <c r="A735" s="251"/>
      <c r="B735" s="6" t="s">
        <v>455</v>
      </c>
      <c r="C735" s="6" t="s">
        <v>456</v>
      </c>
      <c r="D735" s="49">
        <v>45610</v>
      </c>
      <c r="E735" s="6"/>
      <c r="F735" s="6" t="s">
        <v>457</v>
      </c>
      <c r="G735" s="267" t="s">
        <v>458</v>
      </c>
      <c r="H735" s="268"/>
      <c r="I735" s="269"/>
      <c r="J735" s="96" t="s">
        <v>353</v>
      </c>
      <c r="K735" s="95"/>
      <c r="L735" s="94" t="s">
        <v>337</v>
      </c>
      <c r="M735" s="165">
        <v>270</v>
      </c>
    </row>
    <row r="736" spans="1:13" ht="21" thickBot="1">
      <c r="A736" s="251"/>
      <c r="B736" s="35" t="s">
        <v>354</v>
      </c>
      <c r="C736" s="35" t="s">
        <v>355</v>
      </c>
      <c r="D736" s="35" t="s">
        <v>356</v>
      </c>
      <c r="E736" s="239" t="s">
        <v>357</v>
      </c>
      <c r="F736" s="239"/>
      <c r="G736" s="240"/>
      <c r="H736" s="241"/>
      <c r="I736" s="242"/>
      <c r="J736" s="11" t="s">
        <v>367</v>
      </c>
      <c r="K736" s="12"/>
      <c r="L736" s="12"/>
      <c r="M736" s="156"/>
    </row>
    <row r="737" spans="1:13" ht="31.2" thickBot="1">
      <c r="A737" s="252"/>
      <c r="B737" s="106" t="s">
        <v>459</v>
      </c>
      <c r="C737" s="7" t="s">
        <v>1437</v>
      </c>
      <c r="D737" s="42">
        <v>45611</v>
      </c>
      <c r="E737" s="9" t="s">
        <v>359</v>
      </c>
      <c r="F737" s="10" t="s">
        <v>460</v>
      </c>
      <c r="G737" s="270"/>
      <c r="H737" s="271"/>
      <c r="I737" s="272"/>
      <c r="J737" s="11" t="s">
        <v>371</v>
      </c>
      <c r="K737" s="12"/>
      <c r="L737" s="12"/>
      <c r="M737" s="156"/>
    </row>
    <row r="738" spans="1:13" ht="21.6" thickTop="1" thickBot="1">
      <c r="A738" s="250">
        <f>A734+1</f>
        <v>182</v>
      </c>
      <c r="B738" s="52" t="s">
        <v>348</v>
      </c>
      <c r="C738" s="52" t="s">
        <v>349</v>
      </c>
      <c r="D738" s="52" t="s">
        <v>350</v>
      </c>
      <c r="E738" s="232" t="s">
        <v>351</v>
      </c>
      <c r="F738" s="232"/>
      <c r="G738" s="232" t="s">
        <v>343</v>
      </c>
      <c r="H738" s="246"/>
      <c r="I738" s="51"/>
      <c r="J738" s="32" t="s">
        <v>361</v>
      </c>
      <c r="K738" s="33"/>
      <c r="L738" s="33"/>
      <c r="M738" s="155"/>
    </row>
    <row r="739" spans="1:13" ht="21" thickBot="1">
      <c r="A739" s="251"/>
      <c r="B739" s="6" t="s">
        <v>455</v>
      </c>
      <c r="C739" s="6" t="s">
        <v>461</v>
      </c>
      <c r="D739" s="49">
        <v>45716</v>
      </c>
      <c r="E739" s="6"/>
      <c r="F739" s="6" t="s">
        <v>1438</v>
      </c>
      <c r="G739" s="267" t="s">
        <v>1439</v>
      </c>
      <c r="H739" s="268"/>
      <c r="I739" s="269"/>
      <c r="J739" s="100" t="s">
        <v>358</v>
      </c>
      <c r="K739" s="102" t="s">
        <v>451</v>
      </c>
      <c r="L739" s="101" t="s">
        <v>337</v>
      </c>
      <c r="M739" s="165">
        <v>863</v>
      </c>
    </row>
    <row r="740" spans="1:13" ht="21" thickBot="1">
      <c r="A740" s="251"/>
      <c r="B740" s="35" t="s">
        <v>354</v>
      </c>
      <c r="C740" s="35" t="s">
        <v>355</v>
      </c>
      <c r="D740" s="35" t="s">
        <v>356</v>
      </c>
      <c r="E740" s="239" t="s">
        <v>357</v>
      </c>
      <c r="F740" s="239"/>
      <c r="G740" s="240"/>
      <c r="H740" s="241"/>
      <c r="I740" s="242"/>
      <c r="J740" s="96" t="s">
        <v>353</v>
      </c>
      <c r="K740" s="99" t="s">
        <v>451</v>
      </c>
      <c r="L740" s="97" t="s">
        <v>337</v>
      </c>
      <c r="M740" s="165">
        <v>192</v>
      </c>
    </row>
    <row r="741" spans="1:13" ht="41.4" thickBot="1">
      <c r="A741" s="252"/>
      <c r="B741" s="7" t="s">
        <v>462</v>
      </c>
      <c r="C741" s="7" t="s">
        <v>1440</v>
      </c>
      <c r="D741" s="42">
        <v>45716</v>
      </c>
      <c r="E741" s="9" t="s">
        <v>359</v>
      </c>
      <c r="F741" s="10" t="s">
        <v>463</v>
      </c>
      <c r="G741" s="270"/>
      <c r="H741" s="271"/>
      <c r="I741" s="272"/>
      <c r="J741" s="11" t="s">
        <v>371</v>
      </c>
      <c r="K741" s="12"/>
      <c r="L741" s="12"/>
      <c r="M741" s="156"/>
    </row>
    <row r="742" spans="1:13" ht="21.6" thickTop="1" thickBot="1">
      <c r="A742" s="250">
        <f>A738+1</f>
        <v>183</v>
      </c>
      <c r="B742" s="52" t="s">
        <v>348</v>
      </c>
      <c r="C742" s="52" t="s">
        <v>349</v>
      </c>
      <c r="D742" s="52" t="s">
        <v>350</v>
      </c>
      <c r="E742" s="232" t="s">
        <v>351</v>
      </c>
      <c r="F742" s="232"/>
      <c r="G742" s="232" t="s">
        <v>343</v>
      </c>
      <c r="H742" s="246"/>
      <c r="I742" s="51"/>
      <c r="J742" s="32" t="s">
        <v>361</v>
      </c>
      <c r="K742" s="33"/>
      <c r="L742" s="33"/>
      <c r="M742" s="155"/>
    </row>
    <row r="743" spans="1:13" ht="21" thickBot="1">
      <c r="A743" s="251"/>
      <c r="B743" s="6" t="s">
        <v>464</v>
      </c>
      <c r="C743" s="93" t="s">
        <v>465</v>
      </c>
      <c r="D743" s="49">
        <v>45707</v>
      </c>
      <c r="E743" s="6"/>
      <c r="F743" s="6" t="s">
        <v>466</v>
      </c>
      <c r="G743" s="267" t="s">
        <v>467</v>
      </c>
      <c r="H743" s="268"/>
      <c r="I743" s="269"/>
      <c r="J743" s="102" t="s">
        <v>353</v>
      </c>
      <c r="K743" s="101" t="s">
        <v>451</v>
      </c>
      <c r="L743" s="101" t="s">
        <v>337</v>
      </c>
      <c r="M743" s="165">
        <v>367</v>
      </c>
    </row>
    <row r="744" spans="1:13" ht="21" thickBot="1">
      <c r="A744" s="251"/>
      <c r="B744" s="35" t="s">
        <v>354</v>
      </c>
      <c r="C744" s="35" t="s">
        <v>355</v>
      </c>
      <c r="D744" s="35" t="s">
        <v>356</v>
      </c>
      <c r="E744" s="239" t="s">
        <v>357</v>
      </c>
      <c r="F744" s="239"/>
      <c r="G744" s="240"/>
      <c r="H744" s="241"/>
      <c r="I744" s="242"/>
      <c r="J744" s="11" t="s">
        <v>367</v>
      </c>
      <c r="K744" s="12"/>
      <c r="L744" s="12"/>
      <c r="M744" s="156"/>
    </row>
    <row r="745" spans="1:13" ht="21" thickBot="1">
      <c r="A745" s="252"/>
      <c r="B745" s="7" t="s">
        <v>468</v>
      </c>
      <c r="C745" s="7" t="s">
        <v>469</v>
      </c>
      <c r="D745" s="42">
        <v>45709</v>
      </c>
      <c r="E745" s="9" t="s">
        <v>359</v>
      </c>
      <c r="F745" s="10" t="s">
        <v>470</v>
      </c>
      <c r="G745" s="270"/>
      <c r="H745" s="271"/>
      <c r="I745" s="272"/>
      <c r="J745" s="11" t="s">
        <v>371</v>
      </c>
      <c r="K745" s="12"/>
      <c r="L745" s="12"/>
      <c r="M745" s="156"/>
    </row>
    <row r="746" spans="1:13" ht="21.6" thickTop="1" thickBot="1">
      <c r="A746" s="250">
        <f>A742+1</f>
        <v>184</v>
      </c>
      <c r="B746" s="52" t="s">
        <v>348</v>
      </c>
      <c r="C746" s="52" t="s">
        <v>349</v>
      </c>
      <c r="D746" s="52" t="s">
        <v>350</v>
      </c>
      <c r="E746" s="232" t="s">
        <v>351</v>
      </c>
      <c r="F746" s="232"/>
      <c r="G746" s="232" t="s">
        <v>343</v>
      </c>
      <c r="H746" s="246"/>
      <c r="I746" s="51"/>
      <c r="J746" s="32" t="s">
        <v>361</v>
      </c>
      <c r="K746" s="33"/>
      <c r="L746" s="33"/>
      <c r="M746" s="155"/>
    </row>
    <row r="747" spans="1:13" ht="21" thickBot="1">
      <c r="A747" s="251"/>
      <c r="B747" s="6" t="s">
        <v>471</v>
      </c>
      <c r="C747" s="6" t="s">
        <v>472</v>
      </c>
      <c r="D747" s="49">
        <v>45671</v>
      </c>
      <c r="E747" s="6"/>
      <c r="F747" s="6" t="s">
        <v>473</v>
      </c>
      <c r="G747" s="267" t="s">
        <v>474</v>
      </c>
      <c r="H747" s="268"/>
      <c r="I747" s="269"/>
      <c r="J747" s="100" t="s">
        <v>358</v>
      </c>
      <c r="K747" s="102" t="s">
        <v>451</v>
      </c>
      <c r="L747" s="101" t="s">
        <v>337</v>
      </c>
      <c r="M747" s="165">
        <v>266</v>
      </c>
    </row>
    <row r="748" spans="1:13" ht="21" thickBot="1">
      <c r="A748" s="251"/>
      <c r="B748" s="35" t="s">
        <v>354</v>
      </c>
      <c r="C748" s="35" t="s">
        <v>355</v>
      </c>
      <c r="D748" s="35" t="s">
        <v>356</v>
      </c>
      <c r="E748" s="239" t="s">
        <v>357</v>
      </c>
      <c r="F748" s="239"/>
      <c r="G748" s="240"/>
      <c r="H748" s="241"/>
      <c r="I748" s="242"/>
      <c r="J748" s="96" t="s">
        <v>353</v>
      </c>
      <c r="K748" s="99" t="s">
        <v>451</v>
      </c>
      <c r="L748" s="97" t="s">
        <v>337</v>
      </c>
      <c r="M748" s="165">
        <v>300</v>
      </c>
    </row>
    <row r="749" spans="1:13" ht="21" thickBot="1">
      <c r="A749" s="252"/>
      <c r="B749" s="7" t="s">
        <v>475</v>
      </c>
      <c r="C749" s="7" t="s">
        <v>476</v>
      </c>
      <c r="D749" s="42">
        <v>45673</v>
      </c>
      <c r="E749" s="9" t="s">
        <v>359</v>
      </c>
      <c r="F749" s="10" t="s">
        <v>477</v>
      </c>
      <c r="G749" s="270"/>
      <c r="H749" s="271"/>
      <c r="I749" s="272"/>
      <c r="J749" s="112" t="s">
        <v>360</v>
      </c>
      <c r="K749" s="111" t="s">
        <v>451</v>
      </c>
      <c r="L749" s="110" t="s">
        <v>337</v>
      </c>
      <c r="M749" s="165">
        <v>150</v>
      </c>
    </row>
    <row r="750" spans="1:13" ht="21.6" thickTop="1" thickBot="1">
      <c r="A750" s="250">
        <f>A746+1</f>
        <v>185</v>
      </c>
      <c r="B750" s="52" t="s">
        <v>348</v>
      </c>
      <c r="C750" s="52" t="s">
        <v>349</v>
      </c>
      <c r="D750" s="52" t="s">
        <v>350</v>
      </c>
      <c r="E750" s="232" t="s">
        <v>351</v>
      </c>
      <c r="F750" s="232"/>
      <c r="G750" s="232" t="s">
        <v>343</v>
      </c>
      <c r="H750" s="246"/>
      <c r="I750" s="51"/>
      <c r="J750" s="32" t="s">
        <v>361</v>
      </c>
      <c r="K750" s="33"/>
      <c r="L750" s="33"/>
      <c r="M750" s="155"/>
    </row>
    <row r="751" spans="1:13" ht="21" thickBot="1">
      <c r="A751" s="251"/>
      <c r="B751" s="6" t="s">
        <v>478</v>
      </c>
      <c r="C751" s="6" t="s">
        <v>479</v>
      </c>
      <c r="D751" s="49">
        <v>45615</v>
      </c>
      <c r="E751" s="6"/>
      <c r="F751" s="6" t="s">
        <v>480</v>
      </c>
      <c r="G751" s="267" t="s">
        <v>481</v>
      </c>
      <c r="H751" s="268"/>
      <c r="I751" s="269"/>
      <c r="J751" s="31" t="s">
        <v>353</v>
      </c>
      <c r="K751" s="31"/>
      <c r="L751" s="31" t="s">
        <v>337</v>
      </c>
      <c r="M751" s="149">
        <v>584</v>
      </c>
    </row>
    <row r="752" spans="1:13" ht="21" thickBot="1">
      <c r="A752" s="251"/>
      <c r="B752" s="35" t="s">
        <v>354</v>
      </c>
      <c r="C752" s="35" t="s">
        <v>355</v>
      </c>
      <c r="D752" s="35" t="s">
        <v>356</v>
      </c>
      <c r="E752" s="239" t="s">
        <v>357</v>
      </c>
      <c r="F752" s="239"/>
      <c r="G752" s="240"/>
      <c r="H752" s="241"/>
      <c r="I752" s="242"/>
      <c r="J752" s="11" t="s">
        <v>367</v>
      </c>
      <c r="K752" s="12"/>
      <c r="L752" s="12"/>
      <c r="M752" s="156"/>
    </row>
    <row r="753" spans="1:13" ht="41.4" thickBot="1">
      <c r="A753" s="252"/>
      <c r="B753" s="7" t="s">
        <v>482</v>
      </c>
      <c r="C753" s="7" t="s">
        <v>483</v>
      </c>
      <c r="D753" s="42">
        <v>45616</v>
      </c>
      <c r="E753" s="9" t="s">
        <v>359</v>
      </c>
      <c r="F753" s="10" t="s">
        <v>484</v>
      </c>
      <c r="G753" s="270"/>
      <c r="H753" s="271"/>
      <c r="I753" s="272"/>
      <c r="J753" s="11" t="s">
        <v>371</v>
      </c>
      <c r="K753" s="12"/>
      <c r="L753" s="12"/>
      <c r="M753" s="156"/>
    </row>
    <row r="754" spans="1:13" ht="21.6" thickTop="1" thickBot="1">
      <c r="A754" s="250">
        <f>A750+1</f>
        <v>186</v>
      </c>
      <c r="B754" s="52" t="s">
        <v>348</v>
      </c>
      <c r="C754" s="52" t="s">
        <v>349</v>
      </c>
      <c r="D754" s="52" t="s">
        <v>350</v>
      </c>
      <c r="E754" s="232" t="s">
        <v>351</v>
      </c>
      <c r="F754" s="232"/>
      <c r="G754" s="232" t="s">
        <v>343</v>
      </c>
      <c r="H754" s="246"/>
      <c r="I754" s="51"/>
      <c r="J754" s="32" t="s">
        <v>361</v>
      </c>
      <c r="K754" s="33"/>
      <c r="L754" s="33"/>
      <c r="M754" s="155"/>
    </row>
    <row r="755" spans="1:13" ht="21" thickBot="1">
      <c r="A755" s="251"/>
      <c r="B755" s="99" t="s">
        <v>485</v>
      </c>
      <c r="C755" s="99" t="s">
        <v>486</v>
      </c>
      <c r="D755" s="103">
        <v>45570</v>
      </c>
      <c r="E755" s="97" t="s">
        <v>487</v>
      </c>
      <c r="F755" s="97" t="s">
        <v>487</v>
      </c>
      <c r="G755" s="267" t="s">
        <v>488</v>
      </c>
      <c r="H755" s="268"/>
      <c r="I755" s="269"/>
      <c r="J755" s="105" t="s">
        <v>353</v>
      </c>
      <c r="K755" s="104" t="s">
        <v>451</v>
      </c>
      <c r="L755" s="104" t="s">
        <v>337</v>
      </c>
      <c r="M755" s="166">
        <v>1166</v>
      </c>
    </row>
    <row r="756" spans="1:13" ht="21" thickBot="1">
      <c r="A756" s="251"/>
      <c r="B756" s="35" t="s">
        <v>354</v>
      </c>
      <c r="C756" s="35" t="s">
        <v>355</v>
      </c>
      <c r="D756" s="35" t="s">
        <v>356</v>
      </c>
      <c r="E756" s="239" t="s">
        <v>357</v>
      </c>
      <c r="F756" s="239"/>
      <c r="G756" s="240"/>
      <c r="H756" s="241"/>
      <c r="I756" s="242"/>
      <c r="J756" s="102" t="s">
        <v>489</v>
      </c>
      <c r="K756" s="107" t="s">
        <v>451</v>
      </c>
      <c r="L756" s="107" t="s">
        <v>337</v>
      </c>
      <c r="M756" s="167">
        <v>750</v>
      </c>
    </row>
    <row r="757" spans="1:13" ht="31.2" thickBot="1">
      <c r="A757" s="252"/>
      <c r="B757" s="99" t="s">
        <v>490</v>
      </c>
      <c r="C757" s="106" t="s">
        <v>491</v>
      </c>
      <c r="D757" s="98">
        <v>45939</v>
      </c>
      <c r="E757" s="9" t="s">
        <v>359</v>
      </c>
      <c r="F757" s="97" t="s">
        <v>492</v>
      </c>
      <c r="G757" s="270"/>
      <c r="H757" s="271"/>
      <c r="I757" s="272"/>
      <c r="J757" s="105" t="s">
        <v>358</v>
      </c>
      <c r="K757" s="104" t="s">
        <v>451</v>
      </c>
      <c r="L757" s="104" t="s">
        <v>337</v>
      </c>
      <c r="M757" s="168">
        <v>689</v>
      </c>
    </row>
    <row r="758" spans="1:13" ht="21.6" thickTop="1" thickBot="1">
      <c r="A758" s="250">
        <f>A754+1</f>
        <v>187</v>
      </c>
      <c r="B758" s="52" t="s">
        <v>348</v>
      </c>
      <c r="C758" s="52" t="s">
        <v>349</v>
      </c>
      <c r="D758" s="52" t="s">
        <v>350</v>
      </c>
      <c r="E758" s="232" t="s">
        <v>351</v>
      </c>
      <c r="F758" s="232"/>
      <c r="G758" s="232" t="s">
        <v>343</v>
      </c>
      <c r="H758" s="246"/>
      <c r="I758" s="51"/>
      <c r="J758" s="32" t="s">
        <v>361</v>
      </c>
      <c r="K758" s="33"/>
      <c r="L758" s="33"/>
      <c r="M758" s="155"/>
    </row>
    <row r="759" spans="1:13" ht="21" thickBot="1">
      <c r="A759" s="251"/>
      <c r="B759" s="99" t="s">
        <v>493</v>
      </c>
      <c r="C759" s="99" t="s">
        <v>494</v>
      </c>
      <c r="D759" s="103">
        <v>45614</v>
      </c>
      <c r="E759" s="6"/>
      <c r="F759" s="99" t="s">
        <v>495</v>
      </c>
      <c r="G759" s="267" t="s">
        <v>496</v>
      </c>
      <c r="H759" s="268"/>
      <c r="I759" s="269"/>
      <c r="J759" s="102" t="s">
        <v>366</v>
      </c>
      <c r="K759" s="101" t="s">
        <v>451</v>
      </c>
      <c r="L759" s="101" t="s">
        <v>337</v>
      </c>
      <c r="M759" s="169">
        <v>504</v>
      </c>
    </row>
    <row r="760" spans="1:13" ht="21" thickBot="1">
      <c r="A760" s="251"/>
      <c r="B760" s="35" t="s">
        <v>354</v>
      </c>
      <c r="C760" s="35" t="s">
        <v>355</v>
      </c>
      <c r="D760" s="35" t="s">
        <v>356</v>
      </c>
      <c r="E760" s="239" t="s">
        <v>357</v>
      </c>
      <c r="F760" s="239"/>
      <c r="G760" s="240"/>
      <c r="H760" s="241"/>
      <c r="I760" s="242"/>
      <c r="J760" s="100" t="s">
        <v>358</v>
      </c>
      <c r="K760" s="99" t="s">
        <v>451</v>
      </c>
      <c r="L760" s="97" t="s">
        <v>337</v>
      </c>
      <c r="M760" s="170">
        <v>655</v>
      </c>
    </row>
    <row r="761" spans="1:13" ht="31.2" thickBot="1">
      <c r="A761" s="252"/>
      <c r="B761" s="99" t="s">
        <v>497</v>
      </c>
      <c r="C761" s="99" t="s">
        <v>498</v>
      </c>
      <c r="D761" s="109">
        <v>45616</v>
      </c>
      <c r="E761" s="101" t="s">
        <v>499</v>
      </c>
      <c r="F761" s="101" t="s">
        <v>500</v>
      </c>
      <c r="G761" s="270"/>
      <c r="H761" s="271"/>
      <c r="I761" s="272"/>
      <c r="J761" s="96" t="s">
        <v>489</v>
      </c>
      <c r="K761" s="95" t="s">
        <v>451</v>
      </c>
      <c r="L761" s="94" t="s">
        <v>337</v>
      </c>
      <c r="M761" s="171">
        <v>357</v>
      </c>
    </row>
    <row r="762" spans="1:13" ht="21.6" thickTop="1" thickBot="1">
      <c r="A762" s="250">
        <f>A758+1</f>
        <v>188</v>
      </c>
      <c r="B762" s="52" t="s">
        <v>348</v>
      </c>
      <c r="C762" s="52" t="s">
        <v>349</v>
      </c>
      <c r="D762" s="52" t="s">
        <v>350</v>
      </c>
      <c r="E762" s="232" t="s">
        <v>351</v>
      </c>
      <c r="F762" s="232"/>
      <c r="G762" s="232" t="s">
        <v>343</v>
      </c>
      <c r="H762" s="246"/>
      <c r="I762" s="51"/>
      <c r="J762" s="32" t="s">
        <v>361</v>
      </c>
      <c r="K762" s="33"/>
      <c r="L762" s="33"/>
      <c r="M762" s="155"/>
    </row>
    <row r="763" spans="1:13" ht="31.2" thickBot="1">
      <c r="A763" s="251"/>
      <c r="B763" s="99" t="s">
        <v>485</v>
      </c>
      <c r="C763" s="6" t="s">
        <v>1441</v>
      </c>
      <c r="D763" s="103">
        <v>45585</v>
      </c>
      <c r="E763" s="97" t="s">
        <v>501</v>
      </c>
      <c r="F763" s="6" t="s">
        <v>501</v>
      </c>
      <c r="G763" s="267" t="s">
        <v>502</v>
      </c>
      <c r="H763" s="268"/>
      <c r="I763" s="269"/>
      <c r="J763" s="102" t="s">
        <v>503</v>
      </c>
      <c r="K763" s="101" t="s">
        <v>451</v>
      </c>
      <c r="L763" s="101" t="s">
        <v>337</v>
      </c>
      <c r="M763" s="169">
        <v>647</v>
      </c>
    </row>
    <row r="764" spans="1:13" ht="21" thickBot="1">
      <c r="A764" s="251"/>
      <c r="B764" s="35" t="s">
        <v>354</v>
      </c>
      <c r="C764" s="35" t="s">
        <v>355</v>
      </c>
      <c r="D764" s="35" t="s">
        <v>356</v>
      </c>
      <c r="E764" s="239" t="s">
        <v>357</v>
      </c>
      <c r="F764" s="239"/>
      <c r="G764" s="240"/>
      <c r="H764" s="241"/>
      <c r="I764" s="242"/>
      <c r="J764" s="102" t="s">
        <v>353</v>
      </c>
      <c r="K764" s="101" t="s">
        <v>451</v>
      </c>
      <c r="L764" s="101" t="s">
        <v>337</v>
      </c>
      <c r="M764" s="172">
        <v>1701</v>
      </c>
    </row>
    <row r="765" spans="1:13" ht="31.2" thickBot="1">
      <c r="A765" s="252"/>
      <c r="B765" s="99" t="s">
        <v>490</v>
      </c>
      <c r="C765" s="97" t="s">
        <v>504</v>
      </c>
      <c r="D765" s="108">
        <v>45589</v>
      </c>
      <c r="E765" s="101" t="s">
        <v>505</v>
      </c>
      <c r="F765" s="101" t="s">
        <v>506</v>
      </c>
      <c r="G765" s="270"/>
      <c r="H765" s="271"/>
      <c r="I765" s="272"/>
      <c r="J765" s="102" t="s">
        <v>360</v>
      </c>
      <c r="K765" s="36" t="s">
        <v>451</v>
      </c>
      <c r="L765" s="101" t="s">
        <v>337</v>
      </c>
      <c r="M765" s="173">
        <v>625</v>
      </c>
    </row>
    <row r="766" spans="1:13" ht="21.6" thickTop="1" thickBot="1">
      <c r="A766" s="250">
        <f>A762+1</f>
        <v>189</v>
      </c>
      <c r="B766" s="52" t="s">
        <v>348</v>
      </c>
      <c r="C766" s="52" t="s">
        <v>349</v>
      </c>
      <c r="D766" s="52" t="s">
        <v>350</v>
      </c>
      <c r="E766" s="232" t="s">
        <v>351</v>
      </c>
      <c r="F766" s="232"/>
      <c r="G766" s="232" t="s">
        <v>343</v>
      </c>
      <c r="H766" s="246"/>
      <c r="I766" s="51"/>
      <c r="J766" s="32" t="s">
        <v>361</v>
      </c>
      <c r="K766" s="33"/>
      <c r="L766" s="33"/>
      <c r="M766" s="155"/>
    </row>
    <row r="767" spans="1:13" ht="21" thickBot="1">
      <c r="A767" s="251"/>
      <c r="B767" s="99" t="s">
        <v>507</v>
      </c>
      <c r="C767" s="99" t="s">
        <v>486</v>
      </c>
      <c r="D767" s="103">
        <v>45570</v>
      </c>
      <c r="E767" s="97" t="s">
        <v>487</v>
      </c>
      <c r="F767" s="6" t="s">
        <v>487</v>
      </c>
      <c r="G767" s="267" t="s">
        <v>508</v>
      </c>
      <c r="H767" s="268"/>
      <c r="I767" s="269"/>
      <c r="J767" s="105" t="s">
        <v>353</v>
      </c>
      <c r="K767" s="104" t="s">
        <v>451</v>
      </c>
      <c r="L767" s="104" t="s">
        <v>337</v>
      </c>
      <c r="M767" s="166">
        <v>1456</v>
      </c>
    </row>
    <row r="768" spans="1:13" ht="21" thickBot="1">
      <c r="A768" s="251"/>
      <c r="B768" s="35" t="s">
        <v>354</v>
      </c>
      <c r="C768" s="35" t="s">
        <v>355</v>
      </c>
      <c r="D768" s="35" t="s">
        <v>356</v>
      </c>
      <c r="E768" s="239" t="s">
        <v>357</v>
      </c>
      <c r="F768" s="239"/>
      <c r="G768" s="240"/>
      <c r="H768" s="241"/>
      <c r="I768" s="242"/>
      <c r="J768" s="102" t="s">
        <v>489</v>
      </c>
      <c r="K768" s="107" t="s">
        <v>451</v>
      </c>
      <c r="L768" s="107" t="s">
        <v>337</v>
      </c>
      <c r="M768" s="167">
        <v>500</v>
      </c>
    </row>
    <row r="769" spans="1:13" ht="31.2" thickBot="1">
      <c r="A769" s="252"/>
      <c r="B769" s="99" t="s">
        <v>509</v>
      </c>
      <c r="C769" s="106" t="s">
        <v>491</v>
      </c>
      <c r="D769" s="98">
        <v>45939</v>
      </c>
      <c r="E769" s="97" t="s">
        <v>510</v>
      </c>
      <c r="F769" s="97" t="s">
        <v>511</v>
      </c>
      <c r="G769" s="270"/>
      <c r="H769" s="271"/>
      <c r="I769" s="272"/>
      <c r="J769" s="105" t="s">
        <v>358</v>
      </c>
      <c r="K769" s="104" t="s">
        <v>451</v>
      </c>
      <c r="L769" s="104" t="s">
        <v>337</v>
      </c>
      <c r="M769" s="166">
        <v>632</v>
      </c>
    </row>
    <row r="770" spans="1:13" ht="21.6" thickTop="1" thickBot="1">
      <c r="A770" s="250">
        <f>A766+1</f>
        <v>190</v>
      </c>
      <c r="B770" s="52" t="s">
        <v>348</v>
      </c>
      <c r="C770" s="52" t="s">
        <v>349</v>
      </c>
      <c r="D770" s="52" t="s">
        <v>350</v>
      </c>
      <c r="E770" s="232" t="s">
        <v>351</v>
      </c>
      <c r="F770" s="232"/>
      <c r="G770" s="232" t="s">
        <v>343</v>
      </c>
      <c r="H770" s="246"/>
      <c r="I770" s="51"/>
      <c r="J770" s="32" t="s">
        <v>361</v>
      </c>
      <c r="K770" s="33"/>
      <c r="L770" s="33"/>
      <c r="M770" s="155"/>
    </row>
    <row r="771" spans="1:13" ht="31.2" thickBot="1">
      <c r="A771" s="251"/>
      <c r="B771" s="99" t="s">
        <v>512</v>
      </c>
      <c r="C771" s="6" t="s">
        <v>1441</v>
      </c>
      <c r="D771" s="103">
        <v>45599</v>
      </c>
      <c r="E771" s="6"/>
      <c r="F771" s="99" t="s">
        <v>501</v>
      </c>
      <c r="G771" s="267" t="s">
        <v>508</v>
      </c>
      <c r="H771" s="268"/>
      <c r="I771" s="269"/>
      <c r="J771" s="102" t="s">
        <v>503</v>
      </c>
      <c r="K771" s="101" t="s">
        <v>451</v>
      </c>
      <c r="L771" s="101" t="s">
        <v>337</v>
      </c>
      <c r="M771" s="169">
        <v>600</v>
      </c>
    </row>
    <row r="772" spans="1:13" ht="21" thickBot="1">
      <c r="A772" s="251"/>
      <c r="B772" s="35" t="s">
        <v>354</v>
      </c>
      <c r="C772" s="35" t="s">
        <v>355</v>
      </c>
      <c r="D772" s="35" t="s">
        <v>356</v>
      </c>
      <c r="E772" s="239" t="s">
        <v>357</v>
      </c>
      <c r="F772" s="239"/>
      <c r="G772" s="240"/>
      <c r="H772" s="241"/>
      <c r="I772" s="242"/>
      <c r="J772" s="100" t="s">
        <v>353</v>
      </c>
      <c r="K772" s="99" t="s">
        <v>451</v>
      </c>
      <c r="L772" s="97" t="s">
        <v>337</v>
      </c>
      <c r="M772" s="170">
        <v>1701</v>
      </c>
    </row>
    <row r="773" spans="1:13" ht="31.2" thickBot="1">
      <c r="A773" s="252"/>
      <c r="B773" s="99" t="s">
        <v>513</v>
      </c>
      <c r="C773" s="7" t="s">
        <v>504</v>
      </c>
      <c r="D773" s="98">
        <v>45603</v>
      </c>
      <c r="E773" s="9" t="s">
        <v>359</v>
      </c>
      <c r="F773" s="97" t="s">
        <v>514</v>
      </c>
      <c r="G773" s="270"/>
      <c r="H773" s="271"/>
      <c r="I773" s="272"/>
      <c r="J773" s="96" t="s">
        <v>360</v>
      </c>
      <c r="K773" s="95" t="s">
        <v>451</v>
      </c>
      <c r="L773" s="94" t="s">
        <v>337</v>
      </c>
      <c r="M773" s="171">
        <v>625</v>
      </c>
    </row>
    <row r="774" spans="1:13" ht="21.6" thickTop="1" thickBot="1">
      <c r="A774" s="250">
        <f>A770+1</f>
        <v>191</v>
      </c>
      <c r="B774" s="52" t="s">
        <v>348</v>
      </c>
      <c r="C774" s="52" t="s">
        <v>349</v>
      </c>
      <c r="D774" s="52" t="s">
        <v>350</v>
      </c>
      <c r="E774" s="232" t="s">
        <v>351</v>
      </c>
      <c r="F774" s="232"/>
      <c r="G774" s="232" t="s">
        <v>343</v>
      </c>
      <c r="H774" s="246"/>
      <c r="I774" s="51"/>
      <c r="J774" s="32" t="s">
        <v>361</v>
      </c>
      <c r="K774" s="33"/>
      <c r="L774" s="33"/>
      <c r="M774" s="155"/>
    </row>
    <row r="775" spans="1:13" ht="21" thickBot="1">
      <c r="A775" s="251"/>
      <c r="B775" s="6" t="s">
        <v>515</v>
      </c>
      <c r="C775" s="6" t="s">
        <v>1442</v>
      </c>
      <c r="D775" s="49">
        <v>45607</v>
      </c>
      <c r="E775" s="6"/>
      <c r="F775" s="6" t="s">
        <v>516</v>
      </c>
      <c r="G775" s="267" t="s">
        <v>517</v>
      </c>
      <c r="H775" s="268"/>
      <c r="I775" s="269"/>
      <c r="J775" s="31" t="s">
        <v>518</v>
      </c>
      <c r="K775" s="31"/>
      <c r="L775" s="31" t="s">
        <v>337</v>
      </c>
      <c r="M775" s="149">
        <v>2469</v>
      </c>
    </row>
    <row r="776" spans="1:13" ht="21" thickBot="1">
      <c r="A776" s="251"/>
      <c r="B776" s="35" t="s">
        <v>354</v>
      </c>
      <c r="C776" s="35" t="s">
        <v>355</v>
      </c>
      <c r="D776" s="35" t="s">
        <v>356</v>
      </c>
      <c r="E776" s="239" t="s">
        <v>357</v>
      </c>
      <c r="F776" s="239"/>
      <c r="G776" s="240"/>
      <c r="H776" s="241"/>
      <c r="I776" s="242"/>
      <c r="J776" s="11" t="s">
        <v>366</v>
      </c>
      <c r="K776" s="12"/>
      <c r="L776" s="12" t="s">
        <v>337</v>
      </c>
      <c r="M776" s="156">
        <v>908</v>
      </c>
    </row>
    <row r="777" spans="1:13" ht="21" thickBot="1">
      <c r="A777" s="252"/>
      <c r="B777" s="7" t="s">
        <v>519</v>
      </c>
      <c r="C777" s="7" t="s">
        <v>517</v>
      </c>
      <c r="D777" s="42">
        <v>45611</v>
      </c>
      <c r="E777" s="9" t="s">
        <v>359</v>
      </c>
      <c r="F777" s="10" t="s">
        <v>520</v>
      </c>
      <c r="G777" s="270"/>
      <c r="H777" s="271"/>
      <c r="I777" s="272"/>
      <c r="J777" s="11" t="s">
        <v>360</v>
      </c>
      <c r="K777" s="12"/>
      <c r="L777" s="12" t="s">
        <v>337</v>
      </c>
      <c r="M777" s="156">
        <v>412</v>
      </c>
    </row>
    <row r="778" spans="1:13" ht="21.6" thickTop="1" thickBot="1">
      <c r="A778" s="250">
        <f>A774+1</f>
        <v>192</v>
      </c>
      <c r="B778" s="52" t="s">
        <v>348</v>
      </c>
      <c r="C778" s="52" t="s">
        <v>349</v>
      </c>
      <c r="D778" s="52" t="s">
        <v>350</v>
      </c>
      <c r="E778" s="232" t="s">
        <v>351</v>
      </c>
      <c r="F778" s="232"/>
      <c r="G778" s="232" t="s">
        <v>343</v>
      </c>
      <c r="H778" s="246"/>
      <c r="I778" s="51"/>
      <c r="J778" s="32" t="s">
        <v>361</v>
      </c>
      <c r="K778" s="33"/>
      <c r="L778" s="33"/>
      <c r="M778" s="155"/>
    </row>
    <row r="779" spans="1:13" ht="31.2" thickBot="1">
      <c r="A779" s="251"/>
      <c r="B779" s="6" t="s">
        <v>521</v>
      </c>
      <c r="C779" s="6" t="s">
        <v>522</v>
      </c>
      <c r="D779" s="49">
        <v>45671</v>
      </c>
      <c r="E779" s="6"/>
      <c r="F779" s="6" t="s">
        <v>523</v>
      </c>
      <c r="G779" s="267" t="s">
        <v>524</v>
      </c>
      <c r="H779" s="268"/>
      <c r="I779" s="269"/>
      <c r="J779" s="31" t="s">
        <v>353</v>
      </c>
      <c r="K779" s="31"/>
      <c r="L779" s="31" t="s">
        <v>337</v>
      </c>
      <c r="M779" s="149">
        <v>863.08</v>
      </c>
    </row>
    <row r="780" spans="1:13" ht="21" thickBot="1">
      <c r="A780" s="251"/>
      <c r="B780" s="35" t="s">
        <v>354</v>
      </c>
      <c r="C780" s="35" t="s">
        <v>355</v>
      </c>
      <c r="D780" s="35" t="s">
        <v>356</v>
      </c>
      <c r="E780" s="239" t="s">
        <v>357</v>
      </c>
      <c r="F780" s="239"/>
      <c r="G780" s="240"/>
      <c r="H780" s="241"/>
      <c r="I780" s="242"/>
      <c r="J780" s="11" t="s">
        <v>525</v>
      </c>
      <c r="K780" s="12"/>
      <c r="L780" s="12" t="s">
        <v>337</v>
      </c>
      <c r="M780" s="156">
        <v>519.96</v>
      </c>
    </row>
    <row r="781" spans="1:13" ht="31.2" thickBot="1">
      <c r="A781" s="252"/>
      <c r="B781" s="7" t="s">
        <v>526</v>
      </c>
      <c r="C781" s="7" t="s">
        <v>527</v>
      </c>
      <c r="D781" s="42">
        <v>45675</v>
      </c>
      <c r="E781" s="9" t="s">
        <v>359</v>
      </c>
      <c r="F781" s="10" t="s">
        <v>528</v>
      </c>
      <c r="G781" s="270"/>
      <c r="H781" s="271"/>
      <c r="I781" s="272"/>
      <c r="J781" s="11" t="s">
        <v>529</v>
      </c>
      <c r="K781" s="12"/>
      <c r="L781" s="12" t="s">
        <v>530</v>
      </c>
      <c r="M781" s="156" t="s">
        <v>531</v>
      </c>
    </row>
    <row r="782" spans="1:13" ht="21.6" thickTop="1" thickBot="1">
      <c r="A782" s="250">
        <f>A778+1</f>
        <v>193</v>
      </c>
      <c r="B782" s="52" t="s">
        <v>348</v>
      </c>
      <c r="C782" s="52" t="s">
        <v>349</v>
      </c>
      <c r="D782" s="52" t="s">
        <v>350</v>
      </c>
      <c r="E782" s="232" t="s">
        <v>351</v>
      </c>
      <c r="F782" s="232"/>
      <c r="G782" s="232" t="s">
        <v>343</v>
      </c>
      <c r="H782" s="246"/>
      <c r="I782" s="51"/>
      <c r="J782" s="32" t="s">
        <v>361</v>
      </c>
      <c r="K782" s="33"/>
      <c r="L782" s="33"/>
      <c r="M782" s="155"/>
    </row>
    <row r="783" spans="1:13" ht="41.4" thickBot="1">
      <c r="A783" s="251"/>
      <c r="B783" s="93" t="s">
        <v>521</v>
      </c>
      <c r="C783" s="6" t="s">
        <v>532</v>
      </c>
      <c r="D783" s="49">
        <v>45697</v>
      </c>
      <c r="E783" s="6"/>
      <c r="F783" s="6" t="s">
        <v>533</v>
      </c>
      <c r="G783" s="348" t="s">
        <v>534</v>
      </c>
      <c r="H783" s="268"/>
      <c r="I783" s="269"/>
      <c r="J783" s="31" t="s">
        <v>353</v>
      </c>
      <c r="K783" s="31"/>
      <c r="L783" s="31" t="s">
        <v>337</v>
      </c>
      <c r="M783" s="149">
        <v>518</v>
      </c>
    </row>
    <row r="784" spans="1:13" ht="21" thickBot="1">
      <c r="A784" s="251"/>
      <c r="B784" s="35" t="s">
        <v>354</v>
      </c>
      <c r="C784" s="35" t="s">
        <v>355</v>
      </c>
      <c r="D784" s="35" t="s">
        <v>356</v>
      </c>
      <c r="E784" s="239" t="s">
        <v>357</v>
      </c>
      <c r="F784" s="239"/>
      <c r="G784" s="240"/>
      <c r="H784" s="241"/>
      <c r="I784" s="242"/>
      <c r="J784" s="11" t="s">
        <v>525</v>
      </c>
      <c r="K784" s="12"/>
      <c r="L784" s="12" t="s">
        <v>337</v>
      </c>
      <c r="M784" s="156">
        <v>746.95</v>
      </c>
    </row>
    <row r="785" spans="1:13" ht="21" thickBot="1">
      <c r="A785" s="252"/>
      <c r="B785" s="7" t="s">
        <v>526</v>
      </c>
      <c r="C785" s="7" t="s">
        <v>534</v>
      </c>
      <c r="D785" s="42">
        <v>45699</v>
      </c>
      <c r="E785" s="9" t="s">
        <v>359</v>
      </c>
      <c r="F785" s="10" t="s">
        <v>535</v>
      </c>
      <c r="G785" s="270"/>
      <c r="H785" s="271"/>
      <c r="I785" s="272"/>
      <c r="J785" s="11" t="s">
        <v>536</v>
      </c>
      <c r="K785" s="12"/>
      <c r="L785" s="12" t="s">
        <v>337</v>
      </c>
      <c r="M785" s="156">
        <v>123.11</v>
      </c>
    </row>
    <row r="786" spans="1:13" ht="21.6" thickTop="1" thickBot="1">
      <c r="A786" s="250">
        <f>A782+1</f>
        <v>194</v>
      </c>
      <c r="B786" s="52" t="s">
        <v>348</v>
      </c>
      <c r="C786" s="52" t="s">
        <v>349</v>
      </c>
      <c r="D786" s="52" t="s">
        <v>350</v>
      </c>
      <c r="E786" s="232" t="s">
        <v>351</v>
      </c>
      <c r="F786" s="232"/>
      <c r="G786" s="232" t="s">
        <v>343</v>
      </c>
      <c r="H786" s="246"/>
      <c r="I786" s="51"/>
      <c r="J786" s="32" t="s">
        <v>361</v>
      </c>
      <c r="K786" s="33"/>
      <c r="L786" s="33"/>
      <c r="M786" s="155"/>
    </row>
    <row r="787" spans="1:13" ht="31.2" thickBot="1">
      <c r="A787" s="251"/>
      <c r="B787" s="93" t="s">
        <v>521</v>
      </c>
      <c r="C787" s="6" t="s">
        <v>537</v>
      </c>
      <c r="D787" s="49">
        <v>45711</v>
      </c>
      <c r="E787" s="6"/>
      <c r="F787" s="6" t="s">
        <v>538</v>
      </c>
      <c r="G787" s="348" t="s">
        <v>539</v>
      </c>
      <c r="H787" s="268"/>
      <c r="I787" s="269"/>
      <c r="J787" s="31" t="s">
        <v>353</v>
      </c>
      <c r="K787" s="31"/>
      <c r="L787" s="31" t="s">
        <v>337</v>
      </c>
      <c r="M787" s="149">
        <v>1249.8399999999999</v>
      </c>
    </row>
    <row r="788" spans="1:13" ht="21" thickBot="1">
      <c r="A788" s="251"/>
      <c r="B788" s="35" t="s">
        <v>354</v>
      </c>
      <c r="C788" s="35" t="s">
        <v>355</v>
      </c>
      <c r="D788" s="35" t="s">
        <v>356</v>
      </c>
      <c r="E788" s="239" t="s">
        <v>357</v>
      </c>
      <c r="F788" s="239"/>
      <c r="G788" s="240"/>
      <c r="H788" s="241"/>
      <c r="I788" s="242"/>
      <c r="J788" s="11" t="s">
        <v>489</v>
      </c>
      <c r="K788" s="12"/>
      <c r="L788" s="12" t="s">
        <v>337</v>
      </c>
      <c r="M788" s="156">
        <v>695</v>
      </c>
    </row>
    <row r="789" spans="1:13" ht="31.2" thickBot="1">
      <c r="A789" s="252"/>
      <c r="B789" s="7" t="s">
        <v>526</v>
      </c>
      <c r="C789" s="7" t="s">
        <v>540</v>
      </c>
      <c r="D789" s="42">
        <v>45713</v>
      </c>
      <c r="E789" s="9" t="s">
        <v>359</v>
      </c>
      <c r="F789" s="10" t="s">
        <v>541</v>
      </c>
      <c r="G789" s="270"/>
      <c r="H789" s="271"/>
      <c r="I789" s="272"/>
      <c r="J789" s="11" t="s">
        <v>542</v>
      </c>
      <c r="K789" s="12"/>
      <c r="L789" s="12" t="s">
        <v>530</v>
      </c>
      <c r="M789" s="156" t="s">
        <v>543</v>
      </c>
    </row>
    <row r="790" spans="1:13" ht="21.6" thickTop="1" thickBot="1">
      <c r="A790" s="250">
        <f>A786+1</f>
        <v>195</v>
      </c>
      <c r="B790" s="52" t="s">
        <v>348</v>
      </c>
      <c r="C790" s="52" t="s">
        <v>349</v>
      </c>
      <c r="D790" s="52" t="s">
        <v>350</v>
      </c>
      <c r="E790" s="232" t="s">
        <v>351</v>
      </c>
      <c r="F790" s="232"/>
      <c r="G790" s="232" t="s">
        <v>343</v>
      </c>
      <c r="H790" s="246"/>
      <c r="I790" s="51"/>
      <c r="J790" s="32" t="s">
        <v>361</v>
      </c>
      <c r="K790" s="33"/>
      <c r="L790" s="33"/>
      <c r="M790" s="155"/>
    </row>
    <row r="791" spans="1:13" ht="41.4" thickBot="1">
      <c r="A791" s="251"/>
      <c r="B791" s="93" t="s">
        <v>521</v>
      </c>
      <c r="C791" s="6" t="s">
        <v>1443</v>
      </c>
      <c r="D791" s="49">
        <v>45741</v>
      </c>
      <c r="E791" s="6"/>
      <c r="F791" s="6" t="s">
        <v>544</v>
      </c>
      <c r="G791" s="267" t="s">
        <v>545</v>
      </c>
      <c r="H791" s="268"/>
      <c r="I791" s="269"/>
      <c r="J791" s="31" t="s">
        <v>384</v>
      </c>
      <c r="K791" s="31"/>
      <c r="L791" s="31" t="s">
        <v>337</v>
      </c>
      <c r="M791" s="149">
        <v>1000</v>
      </c>
    </row>
    <row r="792" spans="1:13" ht="21" thickBot="1">
      <c r="A792" s="251"/>
      <c r="B792" s="35" t="s">
        <v>354</v>
      </c>
      <c r="C792" s="35" t="s">
        <v>355</v>
      </c>
      <c r="D792" s="35" t="s">
        <v>356</v>
      </c>
      <c r="E792" s="239" t="s">
        <v>357</v>
      </c>
      <c r="F792" s="239"/>
      <c r="G792" s="240"/>
      <c r="H792" s="241"/>
      <c r="I792" s="242"/>
      <c r="J792" s="11" t="s">
        <v>353</v>
      </c>
      <c r="K792" s="12"/>
      <c r="L792" s="12" t="s">
        <v>337</v>
      </c>
      <c r="M792" s="156">
        <v>795</v>
      </c>
    </row>
    <row r="793" spans="1:13" ht="21" thickBot="1">
      <c r="A793" s="252"/>
      <c r="B793" s="7" t="s">
        <v>526</v>
      </c>
      <c r="C793" s="7" t="s">
        <v>546</v>
      </c>
      <c r="D793" s="42">
        <v>45744</v>
      </c>
      <c r="E793" s="9" t="s">
        <v>359</v>
      </c>
      <c r="F793" s="10" t="s">
        <v>547</v>
      </c>
      <c r="G793" s="270"/>
      <c r="H793" s="271"/>
      <c r="I793" s="272"/>
      <c r="J793" s="11" t="s">
        <v>371</v>
      </c>
      <c r="K793" s="12"/>
      <c r="L793" s="12"/>
      <c r="M793" s="156"/>
    </row>
    <row r="794" spans="1:13" ht="21.6" thickTop="1" thickBot="1">
      <c r="A794" s="250">
        <f>A790+1</f>
        <v>196</v>
      </c>
      <c r="B794" s="52" t="s">
        <v>348</v>
      </c>
      <c r="C794" s="52" t="s">
        <v>349</v>
      </c>
      <c r="D794" s="52" t="s">
        <v>350</v>
      </c>
      <c r="E794" s="232" t="s">
        <v>351</v>
      </c>
      <c r="F794" s="232"/>
      <c r="G794" s="232" t="s">
        <v>343</v>
      </c>
      <c r="H794" s="246"/>
      <c r="I794" s="51"/>
      <c r="J794" s="32" t="s">
        <v>361</v>
      </c>
      <c r="K794" s="33"/>
      <c r="L794" s="33"/>
      <c r="M794" s="155"/>
    </row>
    <row r="795" spans="1:13" ht="41.4" thickBot="1">
      <c r="A795" s="251"/>
      <c r="B795" s="6" t="s">
        <v>548</v>
      </c>
      <c r="C795" s="6" t="s">
        <v>1443</v>
      </c>
      <c r="D795" s="49">
        <v>45741</v>
      </c>
      <c r="E795" s="6"/>
      <c r="F795" s="6" t="s">
        <v>544</v>
      </c>
      <c r="G795" s="267" t="s">
        <v>524</v>
      </c>
      <c r="H795" s="268"/>
      <c r="I795" s="269"/>
      <c r="J795" s="31" t="s">
        <v>525</v>
      </c>
      <c r="K795" s="31"/>
      <c r="L795" s="31" t="s">
        <v>337</v>
      </c>
      <c r="M795" s="149">
        <v>806</v>
      </c>
    </row>
    <row r="796" spans="1:13" ht="21" thickBot="1">
      <c r="A796" s="251"/>
      <c r="B796" s="35" t="s">
        <v>354</v>
      </c>
      <c r="C796" s="35" t="s">
        <v>355</v>
      </c>
      <c r="D796" s="35" t="s">
        <v>356</v>
      </c>
      <c r="E796" s="239" t="s">
        <v>357</v>
      </c>
      <c r="F796" s="239"/>
      <c r="G796" s="240"/>
      <c r="H796" s="241"/>
      <c r="I796" s="242"/>
      <c r="J796" s="11" t="s">
        <v>549</v>
      </c>
      <c r="K796" s="12"/>
      <c r="L796" s="12" t="s">
        <v>337</v>
      </c>
      <c r="M796" s="156">
        <v>257.3</v>
      </c>
    </row>
    <row r="797" spans="1:13" ht="21" thickBot="1">
      <c r="A797" s="252"/>
      <c r="B797" s="7" t="s">
        <v>526</v>
      </c>
      <c r="C797" s="92" t="s">
        <v>546</v>
      </c>
      <c r="D797" s="42">
        <v>45744</v>
      </c>
      <c r="E797" s="9" t="s">
        <v>359</v>
      </c>
      <c r="F797" s="10" t="s">
        <v>547</v>
      </c>
      <c r="G797" s="270"/>
      <c r="H797" s="271"/>
      <c r="I797" s="272"/>
      <c r="J797" s="11" t="s">
        <v>371</v>
      </c>
      <c r="K797" s="12"/>
      <c r="L797" s="12"/>
      <c r="M797" s="156"/>
    </row>
    <row r="798" spans="1:13" ht="21.6" thickTop="1" thickBot="1">
      <c r="A798" s="250">
        <f>A794+1</f>
        <v>197</v>
      </c>
      <c r="B798" s="52" t="s">
        <v>348</v>
      </c>
      <c r="C798" s="52" t="s">
        <v>349</v>
      </c>
      <c r="D798" s="52" t="s">
        <v>350</v>
      </c>
      <c r="E798" s="232" t="s">
        <v>351</v>
      </c>
      <c r="F798" s="232"/>
      <c r="G798" s="232" t="s">
        <v>343</v>
      </c>
      <c r="H798" s="246"/>
      <c r="I798" s="51"/>
      <c r="J798" s="32" t="s">
        <v>361</v>
      </c>
      <c r="K798" s="33"/>
      <c r="L798" s="33"/>
      <c r="M798" s="155"/>
    </row>
    <row r="799" spans="1:13" ht="31.2" thickBot="1">
      <c r="A799" s="251"/>
      <c r="B799" s="6" t="s">
        <v>550</v>
      </c>
      <c r="C799" s="6" t="s">
        <v>551</v>
      </c>
      <c r="D799" s="49">
        <v>45671</v>
      </c>
      <c r="E799" s="6"/>
      <c r="F799" s="6" t="s">
        <v>523</v>
      </c>
      <c r="G799" s="267" t="s">
        <v>524</v>
      </c>
      <c r="H799" s="268"/>
      <c r="I799" s="269"/>
      <c r="J799" s="31" t="s">
        <v>353</v>
      </c>
      <c r="K799" s="31"/>
      <c r="L799" s="31" t="s">
        <v>337</v>
      </c>
      <c r="M799" s="149">
        <v>1484.68</v>
      </c>
    </row>
    <row r="800" spans="1:13" ht="21" thickBot="1">
      <c r="A800" s="251"/>
      <c r="B800" s="35" t="s">
        <v>354</v>
      </c>
      <c r="C800" s="35" t="s">
        <v>355</v>
      </c>
      <c r="D800" s="35" t="s">
        <v>356</v>
      </c>
      <c r="E800" s="239" t="s">
        <v>357</v>
      </c>
      <c r="F800" s="239"/>
      <c r="G800" s="240"/>
      <c r="H800" s="241"/>
      <c r="I800" s="242"/>
      <c r="J800" s="11" t="s">
        <v>525</v>
      </c>
      <c r="K800" s="12"/>
      <c r="L800" s="12" t="s">
        <v>337</v>
      </c>
      <c r="M800" s="156">
        <v>408.95</v>
      </c>
    </row>
    <row r="801" spans="1:13" ht="21" thickBot="1">
      <c r="A801" s="252"/>
      <c r="B801" s="7" t="s">
        <v>552</v>
      </c>
      <c r="C801" s="7" t="s">
        <v>527</v>
      </c>
      <c r="D801" s="42">
        <v>45675</v>
      </c>
      <c r="E801" s="9" t="s">
        <v>359</v>
      </c>
      <c r="F801" s="10" t="s">
        <v>528</v>
      </c>
      <c r="G801" s="270"/>
      <c r="H801" s="271"/>
      <c r="I801" s="272"/>
      <c r="J801" s="11" t="s">
        <v>371</v>
      </c>
      <c r="K801" s="12"/>
      <c r="L801" s="12"/>
      <c r="M801" s="156"/>
    </row>
    <row r="802" spans="1:13" ht="21.6" thickTop="1" thickBot="1">
      <c r="A802" s="250">
        <f>A798+1</f>
        <v>198</v>
      </c>
      <c r="B802" s="52" t="s">
        <v>348</v>
      </c>
      <c r="C802" s="52" t="s">
        <v>349</v>
      </c>
      <c r="D802" s="52" t="s">
        <v>350</v>
      </c>
      <c r="E802" s="232" t="s">
        <v>351</v>
      </c>
      <c r="F802" s="232"/>
      <c r="G802" s="232" t="s">
        <v>343</v>
      </c>
      <c r="H802" s="246"/>
      <c r="I802" s="51"/>
      <c r="J802" s="32" t="s">
        <v>361</v>
      </c>
      <c r="K802" s="33"/>
      <c r="L802" s="33"/>
      <c r="M802" s="155"/>
    </row>
    <row r="803" spans="1:13" ht="31.2" thickBot="1">
      <c r="A803" s="251"/>
      <c r="B803" s="6" t="s">
        <v>553</v>
      </c>
      <c r="C803" s="6" t="s">
        <v>554</v>
      </c>
      <c r="D803" s="49">
        <v>45634</v>
      </c>
      <c r="E803" s="6"/>
      <c r="F803" s="6" t="s">
        <v>555</v>
      </c>
      <c r="G803" s="267" t="s">
        <v>556</v>
      </c>
      <c r="H803" s="268"/>
      <c r="I803" s="269"/>
      <c r="J803" s="31" t="s">
        <v>353</v>
      </c>
      <c r="K803" s="31"/>
      <c r="L803" s="31" t="s">
        <v>337</v>
      </c>
      <c r="M803" s="149">
        <v>1039.05</v>
      </c>
    </row>
    <row r="804" spans="1:13" ht="21" thickBot="1">
      <c r="A804" s="251"/>
      <c r="B804" s="35" t="s">
        <v>354</v>
      </c>
      <c r="C804" s="35" t="s">
        <v>355</v>
      </c>
      <c r="D804" s="35" t="s">
        <v>356</v>
      </c>
      <c r="E804" s="239" t="s">
        <v>357</v>
      </c>
      <c r="F804" s="239"/>
      <c r="G804" s="240"/>
      <c r="H804" s="241"/>
      <c r="I804" s="242"/>
      <c r="J804" s="11" t="s">
        <v>384</v>
      </c>
      <c r="K804" s="12"/>
      <c r="L804" s="12" t="s">
        <v>337</v>
      </c>
      <c r="M804" s="156">
        <v>511.08</v>
      </c>
    </row>
    <row r="805" spans="1:13" ht="31.2" thickBot="1">
      <c r="A805" s="252"/>
      <c r="B805" s="7" t="s">
        <v>557</v>
      </c>
      <c r="C805" s="7" t="s">
        <v>558</v>
      </c>
      <c r="D805" s="42">
        <v>45637</v>
      </c>
      <c r="E805" s="9" t="s">
        <v>359</v>
      </c>
      <c r="F805" s="10" t="s">
        <v>559</v>
      </c>
      <c r="G805" s="270"/>
      <c r="H805" s="271"/>
      <c r="I805" s="272"/>
      <c r="J805" s="11" t="s">
        <v>409</v>
      </c>
      <c r="K805" s="12"/>
      <c r="L805" s="12" t="s">
        <v>337</v>
      </c>
      <c r="M805" s="156">
        <v>600</v>
      </c>
    </row>
    <row r="806" spans="1:13" ht="21.6" thickTop="1" thickBot="1">
      <c r="A806" s="250">
        <f>A802+1</f>
        <v>199</v>
      </c>
      <c r="B806" s="52" t="s">
        <v>348</v>
      </c>
      <c r="C806" s="52" t="s">
        <v>349</v>
      </c>
      <c r="D806" s="52" t="s">
        <v>350</v>
      </c>
      <c r="E806" s="232" t="s">
        <v>351</v>
      </c>
      <c r="F806" s="232"/>
      <c r="G806" s="232" t="s">
        <v>343</v>
      </c>
      <c r="H806" s="246"/>
      <c r="I806" s="51"/>
      <c r="J806" s="32" t="s">
        <v>361</v>
      </c>
      <c r="K806" s="33"/>
      <c r="L806" s="33"/>
      <c r="M806" s="155"/>
    </row>
    <row r="807" spans="1:13" ht="21" thickBot="1">
      <c r="A807" s="251"/>
      <c r="B807" s="6" t="s">
        <v>553</v>
      </c>
      <c r="C807" s="6" t="s">
        <v>560</v>
      </c>
      <c r="D807" s="49">
        <v>45671</v>
      </c>
      <c r="E807" s="6"/>
      <c r="F807" s="6" t="s">
        <v>523</v>
      </c>
      <c r="G807" s="267" t="s">
        <v>556</v>
      </c>
      <c r="H807" s="268"/>
      <c r="I807" s="269"/>
      <c r="J807" s="31" t="s">
        <v>353</v>
      </c>
      <c r="K807" s="31"/>
      <c r="L807" s="31" t="s">
        <v>337</v>
      </c>
      <c r="M807" s="149">
        <v>872.08</v>
      </c>
    </row>
    <row r="808" spans="1:13" ht="21" thickBot="1">
      <c r="A808" s="251"/>
      <c r="B808" s="35" t="s">
        <v>354</v>
      </c>
      <c r="C808" s="35" t="s">
        <v>355</v>
      </c>
      <c r="D808" s="35" t="s">
        <v>356</v>
      </c>
      <c r="E808" s="239" t="s">
        <v>357</v>
      </c>
      <c r="F808" s="239"/>
      <c r="G808" s="240"/>
      <c r="H808" s="241"/>
      <c r="I808" s="242"/>
      <c r="J808" s="11" t="s">
        <v>384</v>
      </c>
      <c r="K808" s="12"/>
      <c r="L808" s="12" t="s">
        <v>337</v>
      </c>
      <c r="M808" s="156">
        <v>182.98</v>
      </c>
    </row>
    <row r="809" spans="1:13" ht="21" thickBot="1">
      <c r="A809" s="252"/>
      <c r="B809" s="7" t="s">
        <v>557</v>
      </c>
      <c r="C809" s="7" t="s">
        <v>561</v>
      </c>
      <c r="D809" s="42">
        <v>45675</v>
      </c>
      <c r="E809" s="9" t="s">
        <v>359</v>
      </c>
      <c r="F809" s="10" t="s">
        <v>562</v>
      </c>
      <c r="G809" s="270"/>
      <c r="H809" s="271"/>
      <c r="I809" s="272"/>
      <c r="J809" s="11" t="s">
        <v>409</v>
      </c>
      <c r="K809" s="12"/>
      <c r="L809" s="12" t="s">
        <v>337</v>
      </c>
      <c r="M809" s="156">
        <v>500</v>
      </c>
    </row>
    <row r="810" spans="1:13" ht="21.6" thickTop="1" thickBot="1">
      <c r="A810" s="250">
        <f>A806+1</f>
        <v>200</v>
      </c>
      <c r="B810" s="52" t="s">
        <v>348</v>
      </c>
      <c r="C810" s="52" t="s">
        <v>349</v>
      </c>
      <c r="D810" s="52" t="s">
        <v>350</v>
      </c>
      <c r="E810" s="232" t="s">
        <v>351</v>
      </c>
      <c r="F810" s="232"/>
      <c r="G810" s="232" t="s">
        <v>343</v>
      </c>
      <c r="H810" s="246"/>
      <c r="I810" s="51"/>
      <c r="J810" s="32" t="s">
        <v>361</v>
      </c>
      <c r="K810" s="33"/>
      <c r="L810" s="33"/>
      <c r="M810" s="155"/>
    </row>
    <row r="811" spans="1:13" ht="31.2" thickBot="1">
      <c r="A811" s="251"/>
      <c r="B811" s="6" t="s">
        <v>548</v>
      </c>
      <c r="C811" s="6" t="s">
        <v>563</v>
      </c>
      <c r="D811" s="49">
        <v>45611</v>
      </c>
      <c r="E811" s="6"/>
      <c r="F811" s="6" t="s">
        <v>564</v>
      </c>
      <c r="G811" s="348" t="s">
        <v>565</v>
      </c>
      <c r="H811" s="268"/>
      <c r="I811" s="269"/>
      <c r="J811" s="31" t="s">
        <v>353</v>
      </c>
      <c r="K811" s="31"/>
      <c r="L811" s="31" t="s">
        <v>337</v>
      </c>
      <c r="M811" s="149">
        <v>550</v>
      </c>
    </row>
    <row r="812" spans="1:13" ht="21" thickBot="1">
      <c r="A812" s="251"/>
      <c r="B812" s="35" t="s">
        <v>354</v>
      </c>
      <c r="C812" s="35" t="s">
        <v>355</v>
      </c>
      <c r="D812" s="35" t="s">
        <v>356</v>
      </c>
      <c r="E812" s="239" t="s">
        <v>357</v>
      </c>
      <c r="F812" s="239"/>
      <c r="G812" s="240"/>
      <c r="H812" s="241"/>
      <c r="I812" s="242"/>
      <c r="J812" s="11" t="s">
        <v>384</v>
      </c>
      <c r="K812" s="12"/>
      <c r="L812" s="12" t="s">
        <v>337</v>
      </c>
      <c r="M812" s="156">
        <v>443.95</v>
      </c>
    </row>
    <row r="813" spans="1:13" ht="31.2" thickBot="1">
      <c r="A813" s="252"/>
      <c r="B813" s="7" t="s">
        <v>526</v>
      </c>
      <c r="C813" s="7" t="s">
        <v>566</v>
      </c>
      <c r="D813" s="42">
        <v>45613</v>
      </c>
      <c r="E813" s="9" t="s">
        <v>359</v>
      </c>
      <c r="F813" s="10" t="s">
        <v>567</v>
      </c>
      <c r="G813" s="270"/>
      <c r="H813" s="271"/>
      <c r="I813" s="272"/>
      <c r="J813" s="11"/>
      <c r="K813" s="12"/>
      <c r="L813" s="12"/>
      <c r="M813" s="156"/>
    </row>
    <row r="814" spans="1:13" ht="21.6" thickTop="1" thickBot="1">
      <c r="A814" s="250">
        <f>A810+1</f>
        <v>201</v>
      </c>
      <c r="B814" s="52" t="s">
        <v>348</v>
      </c>
      <c r="C814" s="52" t="s">
        <v>349</v>
      </c>
      <c r="D814" s="52" t="s">
        <v>350</v>
      </c>
      <c r="E814" s="232" t="s">
        <v>351</v>
      </c>
      <c r="F814" s="232"/>
      <c r="G814" s="232" t="s">
        <v>343</v>
      </c>
      <c r="H814" s="246"/>
      <c r="I814" s="51"/>
      <c r="J814" s="32" t="s">
        <v>361</v>
      </c>
      <c r="K814" s="33"/>
      <c r="L814" s="33"/>
      <c r="M814" s="155"/>
    </row>
    <row r="815" spans="1:13" ht="31.2" thickBot="1">
      <c r="A815" s="251"/>
      <c r="B815" s="6" t="s">
        <v>548</v>
      </c>
      <c r="C815" s="6" t="s">
        <v>568</v>
      </c>
      <c r="D815" s="49">
        <v>45583</v>
      </c>
      <c r="E815" s="6"/>
      <c r="F815" s="6" t="s">
        <v>352</v>
      </c>
      <c r="G815" s="267" t="s">
        <v>524</v>
      </c>
      <c r="H815" s="268"/>
      <c r="I815" s="269"/>
      <c r="J815" s="31" t="s">
        <v>353</v>
      </c>
      <c r="K815" s="31"/>
      <c r="L815" s="31" t="s">
        <v>337</v>
      </c>
      <c r="M815" s="149">
        <v>1765.32</v>
      </c>
    </row>
    <row r="816" spans="1:13" ht="21" thickBot="1">
      <c r="A816" s="251"/>
      <c r="B816" s="35" t="s">
        <v>354</v>
      </c>
      <c r="C816" s="35" t="s">
        <v>355</v>
      </c>
      <c r="D816" s="35" t="s">
        <v>356</v>
      </c>
      <c r="E816" s="239" t="s">
        <v>357</v>
      </c>
      <c r="F816" s="239"/>
      <c r="G816" s="240"/>
      <c r="H816" s="241"/>
      <c r="I816" s="242"/>
      <c r="J816" s="11" t="s">
        <v>489</v>
      </c>
      <c r="K816" s="12"/>
      <c r="L816" s="12" t="s">
        <v>337</v>
      </c>
      <c r="M816" s="156">
        <v>625</v>
      </c>
    </row>
    <row r="817" spans="1:13" ht="21" thickBot="1">
      <c r="A817" s="252"/>
      <c r="B817" s="7" t="s">
        <v>526</v>
      </c>
      <c r="C817" s="7" t="s">
        <v>569</v>
      </c>
      <c r="D817" s="42">
        <v>45587</v>
      </c>
      <c r="E817" s="9" t="s">
        <v>359</v>
      </c>
      <c r="F817" s="10" t="s">
        <v>570</v>
      </c>
      <c r="G817" s="270"/>
      <c r="H817" s="271"/>
      <c r="I817" s="272"/>
      <c r="J817" s="11" t="s">
        <v>384</v>
      </c>
      <c r="K817" s="12"/>
      <c r="L817" s="12" t="s">
        <v>337</v>
      </c>
      <c r="M817" s="156">
        <v>865.4</v>
      </c>
    </row>
    <row r="818" spans="1:13" ht="21.6" thickTop="1" thickBot="1">
      <c r="A818" s="250">
        <f>A814+1</f>
        <v>202</v>
      </c>
      <c r="B818" s="52" t="s">
        <v>348</v>
      </c>
      <c r="C818" s="52" t="s">
        <v>349</v>
      </c>
      <c r="D818" s="52" t="s">
        <v>350</v>
      </c>
      <c r="E818" s="232" t="s">
        <v>351</v>
      </c>
      <c r="F818" s="232"/>
      <c r="G818" s="232" t="s">
        <v>343</v>
      </c>
      <c r="H818" s="246"/>
      <c r="I818" s="51"/>
      <c r="J818" s="32" t="s">
        <v>361</v>
      </c>
      <c r="K818" s="33"/>
      <c r="L818" s="33"/>
      <c r="M818" s="155"/>
    </row>
    <row r="819" spans="1:13" ht="21" thickBot="1">
      <c r="A819" s="251"/>
      <c r="B819" s="6" t="s">
        <v>571</v>
      </c>
      <c r="C819" s="6" t="s">
        <v>572</v>
      </c>
      <c r="D819" s="49">
        <v>45698</v>
      </c>
      <c r="E819" s="6"/>
      <c r="F819" s="6" t="s">
        <v>573</v>
      </c>
      <c r="G819" s="267" t="s">
        <v>574</v>
      </c>
      <c r="H819" s="268"/>
      <c r="I819" s="269"/>
      <c r="J819" s="31" t="s">
        <v>353</v>
      </c>
      <c r="K819" s="31"/>
      <c r="L819" s="31" t="s">
        <v>337</v>
      </c>
      <c r="M819" s="149">
        <v>712</v>
      </c>
    </row>
    <row r="820" spans="1:13" ht="21" thickBot="1">
      <c r="A820" s="251"/>
      <c r="B820" s="35" t="s">
        <v>354</v>
      </c>
      <c r="C820" s="35" t="s">
        <v>355</v>
      </c>
      <c r="D820" s="35" t="s">
        <v>356</v>
      </c>
      <c r="E820" s="239" t="s">
        <v>357</v>
      </c>
      <c r="F820" s="239"/>
      <c r="G820" s="240"/>
      <c r="H820" s="241"/>
      <c r="I820" s="242"/>
      <c r="J820" s="11" t="s">
        <v>384</v>
      </c>
      <c r="K820" s="12"/>
      <c r="L820" s="12" t="s">
        <v>337</v>
      </c>
      <c r="M820" s="156">
        <v>887</v>
      </c>
    </row>
    <row r="821" spans="1:13" ht="21" thickBot="1">
      <c r="A821" s="252"/>
      <c r="B821" s="7" t="s">
        <v>575</v>
      </c>
      <c r="C821" s="7" t="s">
        <v>576</v>
      </c>
      <c r="D821" s="42">
        <v>45700</v>
      </c>
      <c r="E821" s="9" t="s">
        <v>359</v>
      </c>
      <c r="F821" s="10" t="s">
        <v>577</v>
      </c>
      <c r="G821" s="270"/>
      <c r="H821" s="271"/>
      <c r="I821" s="272"/>
      <c r="J821" s="11" t="s">
        <v>371</v>
      </c>
      <c r="K821" s="12"/>
      <c r="L821" s="12"/>
      <c r="M821" s="156"/>
    </row>
    <row r="822" spans="1:13" ht="21.6" thickTop="1" thickBot="1">
      <c r="A822" s="250">
        <f>A818+1</f>
        <v>203</v>
      </c>
      <c r="B822" s="52" t="s">
        <v>348</v>
      </c>
      <c r="C822" s="52" t="s">
        <v>349</v>
      </c>
      <c r="D822" s="52" t="s">
        <v>350</v>
      </c>
      <c r="E822" s="232" t="s">
        <v>351</v>
      </c>
      <c r="F822" s="232"/>
      <c r="G822" s="232" t="s">
        <v>343</v>
      </c>
      <c r="H822" s="246"/>
      <c r="I822" s="51"/>
      <c r="J822" s="32" t="s">
        <v>361</v>
      </c>
      <c r="K822" s="33"/>
      <c r="L822" s="33"/>
      <c r="M822" s="155"/>
    </row>
    <row r="823" spans="1:13" ht="31.2" thickBot="1">
      <c r="A823" s="251"/>
      <c r="B823" s="6" t="s">
        <v>578</v>
      </c>
      <c r="C823" s="6" t="s">
        <v>579</v>
      </c>
      <c r="D823" s="49">
        <v>45722</v>
      </c>
      <c r="E823" s="6"/>
      <c r="F823" s="6" t="s">
        <v>580</v>
      </c>
      <c r="G823" s="267" t="s">
        <v>581</v>
      </c>
      <c r="H823" s="268"/>
      <c r="I823" s="269"/>
      <c r="J823" s="31" t="s">
        <v>353</v>
      </c>
      <c r="K823" s="31"/>
      <c r="L823" s="31" t="s">
        <v>337</v>
      </c>
      <c r="M823" s="149">
        <v>100</v>
      </c>
    </row>
    <row r="824" spans="1:13" ht="21" thickBot="1">
      <c r="A824" s="251"/>
      <c r="B824" s="35" t="s">
        <v>354</v>
      </c>
      <c r="C824" s="35" t="s">
        <v>355</v>
      </c>
      <c r="D824" s="35" t="s">
        <v>356</v>
      </c>
      <c r="E824" s="239" t="s">
        <v>357</v>
      </c>
      <c r="F824" s="239"/>
      <c r="G824" s="240"/>
      <c r="H824" s="241"/>
      <c r="I824" s="242"/>
      <c r="J824" s="11" t="s">
        <v>384</v>
      </c>
      <c r="K824" s="12"/>
      <c r="L824" s="12" t="s">
        <v>337</v>
      </c>
      <c r="M824" s="156">
        <v>550</v>
      </c>
    </row>
    <row r="825" spans="1:13" ht="21" thickBot="1">
      <c r="A825" s="252"/>
      <c r="B825" s="7" t="s">
        <v>582</v>
      </c>
      <c r="C825" s="7" t="s">
        <v>581</v>
      </c>
      <c r="D825" s="42">
        <v>45723</v>
      </c>
      <c r="E825" s="9" t="s">
        <v>359</v>
      </c>
      <c r="F825" s="10" t="s">
        <v>583</v>
      </c>
      <c r="G825" s="270"/>
      <c r="H825" s="271"/>
      <c r="I825" s="272"/>
      <c r="J825" s="11" t="s">
        <v>360</v>
      </c>
      <c r="K825" s="12"/>
      <c r="L825" s="12" t="s">
        <v>337</v>
      </c>
      <c r="M825" s="156">
        <v>125</v>
      </c>
    </row>
    <row r="826" spans="1:13" ht="21.6" thickTop="1" thickBot="1">
      <c r="A826" s="250">
        <f>A822+1</f>
        <v>204</v>
      </c>
      <c r="B826" s="52" t="s">
        <v>348</v>
      </c>
      <c r="C826" s="52" t="s">
        <v>349</v>
      </c>
      <c r="D826" s="52" t="s">
        <v>350</v>
      </c>
      <c r="E826" s="232" t="s">
        <v>351</v>
      </c>
      <c r="F826" s="232"/>
      <c r="G826" s="232" t="s">
        <v>343</v>
      </c>
      <c r="H826" s="246"/>
      <c r="I826" s="51"/>
      <c r="J826" s="32" t="s">
        <v>361</v>
      </c>
      <c r="K826" s="33"/>
      <c r="L826" s="33"/>
      <c r="M826" s="155"/>
    </row>
    <row r="827" spans="1:13" ht="31.2" thickBot="1">
      <c r="A827" s="251"/>
      <c r="B827" s="6" t="s">
        <v>584</v>
      </c>
      <c r="C827" s="6" t="s">
        <v>579</v>
      </c>
      <c r="D827" s="49">
        <v>45722</v>
      </c>
      <c r="E827" s="6"/>
      <c r="F827" s="6" t="s">
        <v>580</v>
      </c>
      <c r="G827" s="267" t="s">
        <v>581</v>
      </c>
      <c r="H827" s="268"/>
      <c r="I827" s="269"/>
      <c r="J827" s="31" t="s">
        <v>353</v>
      </c>
      <c r="K827" s="31"/>
      <c r="L827" s="31" t="s">
        <v>337</v>
      </c>
      <c r="M827" s="149">
        <v>100</v>
      </c>
    </row>
    <row r="828" spans="1:13" ht="21" thickBot="1">
      <c r="A828" s="251"/>
      <c r="B828" s="35" t="s">
        <v>354</v>
      </c>
      <c r="C828" s="35" t="s">
        <v>355</v>
      </c>
      <c r="D828" s="35" t="s">
        <v>356</v>
      </c>
      <c r="E828" s="239" t="s">
        <v>357</v>
      </c>
      <c r="F828" s="239"/>
      <c r="G828" s="240"/>
      <c r="H828" s="241"/>
      <c r="I828" s="242"/>
      <c r="J828" s="11" t="s">
        <v>384</v>
      </c>
      <c r="K828" s="12"/>
      <c r="L828" s="12" t="s">
        <v>337</v>
      </c>
      <c r="M828" s="156">
        <v>550</v>
      </c>
    </row>
    <row r="829" spans="1:13" ht="21" thickBot="1">
      <c r="A829" s="252"/>
      <c r="B829" s="7" t="s">
        <v>585</v>
      </c>
      <c r="C829" s="7" t="s">
        <v>581</v>
      </c>
      <c r="D829" s="42">
        <v>45723</v>
      </c>
      <c r="E829" s="9" t="s">
        <v>359</v>
      </c>
      <c r="F829" s="10" t="s">
        <v>583</v>
      </c>
      <c r="G829" s="270"/>
      <c r="H829" s="271"/>
      <c r="I829" s="272"/>
      <c r="J829" s="11" t="s">
        <v>360</v>
      </c>
      <c r="K829" s="12"/>
      <c r="L829" s="12" t="s">
        <v>337</v>
      </c>
      <c r="M829" s="156">
        <v>125</v>
      </c>
    </row>
    <row r="830" spans="1:13" ht="21.6" thickTop="1" thickBot="1">
      <c r="A830" s="250">
        <f>A826+1</f>
        <v>205</v>
      </c>
      <c r="B830" s="52" t="s">
        <v>348</v>
      </c>
      <c r="C830" s="52" t="s">
        <v>349</v>
      </c>
      <c r="D830" s="52" t="s">
        <v>350</v>
      </c>
      <c r="E830" s="232" t="s">
        <v>351</v>
      </c>
      <c r="F830" s="232"/>
      <c r="G830" s="232" t="s">
        <v>343</v>
      </c>
      <c r="H830" s="246"/>
      <c r="I830" s="51"/>
      <c r="J830" s="32" t="s">
        <v>361</v>
      </c>
      <c r="K830" s="33"/>
      <c r="L830" s="33"/>
      <c r="M830" s="155"/>
    </row>
    <row r="831" spans="1:13" ht="31.2" thickBot="1">
      <c r="A831" s="251"/>
      <c r="B831" s="6" t="s">
        <v>586</v>
      </c>
      <c r="C831" s="6" t="s">
        <v>579</v>
      </c>
      <c r="D831" s="49">
        <v>45722</v>
      </c>
      <c r="E831" s="6"/>
      <c r="F831" s="6" t="s">
        <v>580</v>
      </c>
      <c r="G831" s="267" t="s">
        <v>581</v>
      </c>
      <c r="H831" s="268"/>
      <c r="I831" s="269"/>
      <c r="J831" s="31" t="s">
        <v>353</v>
      </c>
      <c r="K831" s="31"/>
      <c r="L831" s="31" t="s">
        <v>337</v>
      </c>
      <c r="M831" s="149">
        <v>100</v>
      </c>
    </row>
    <row r="832" spans="1:13" ht="21" thickBot="1">
      <c r="A832" s="251"/>
      <c r="B832" s="35" t="s">
        <v>354</v>
      </c>
      <c r="C832" s="35" t="s">
        <v>355</v>
      </c>
      <c r="D832" s="35" t="s">
        <v>356</v>
      </c>
      <c r="E832" s="239" t="s">
        <v>357</v>
      </c>
      <c r="F832" s="239"/>
      <c r="G832" s="240"/>
      <c r="H832" s="241"/>
      <c r="I832" s="242"/>
      <c r="J832" s="11" t="s">
        <v>384</v>
      </c>
      <c r="K832" s="12"/>
      <c r="L832" s="12" t="s">
        <v>337</v>
      </c>
      <c r="M832" s="156">
        <v>550</v>
      </c>
    </row>
    <row r="833" spans="1:13" ht="21" thickBot="1">
      <c r="A833" s="252"/>
      <c r="B833" s="7" t="s">
        <v>587</v>
      </c>
      <c r="C833" s="7" t="s">
        <v>581</v>
      </c>
      <c r="D833" s="42">
        <v>45723</v>
      </c>
      <c r="E833" s="9" t="s">
        <v>359</v>
      </c>
      <c r="F833" s="10" t="s">
        <v>583</v>
      </c>
      <c r="G833" s="270"/>
      <c r="H833" s="271"/>
      <c r="I833" s="272"/>
      <c r="J833" s="11" t="s">
        <v>360</v>
      </c>
      <c r="K833" s="12"/>
      <c r="L833" s="12" t="s">
        <v>337</v>
      </c>
      <c r="M833" s="156">
        <v>125</v>
      </c>
    </row>
    <row r="834" spans="1:13" ht="21.6" thickTop="1" thickBot="1">
      <c r="A834" s="250">
        <f>A830+1</f>
        <v>206</v>
      </c>
      <c r="B834" s="52" t="s">
        <v>348</v>
      </c>
      <c r="C834" s="52" t="s">
        <v>349</v>
      </c>
      <c r="D834" s="52" t="s">
        <v>350</v>
      </c>
      <c r="E834" s="232" t="s">
        <v>351</v>
      </c>
      <c r="F834" s="232"/>
      <c r="G834" s="232" t="s">
        <v>343</v>
      </c>
      <c r="H834" s="246"/>
      <c r="I834" s="51"/>
      <c r="J834" s="32" t="s">
        <v>361</v>
      </c>
      <c r="K834" s="33"/>
      <c r="L834" s="33"/>
      <c r="M834" s="155"/>
    </row>
    <row r="835" spans="1:13" ht="31.2" thickBot="1">
      <c r="A835" s="251"/>
      <c r="B835" s="6" t="s">
        <v>588</v>
      </c>
      <c r="C835" s="6" t="s">
        <v>579</v>
      </c>
      <c r="D835" s="49">
        <v>45722</v>
      </c>
      <c r="E835" s="6"/>
      <c r="F835" s="6" t="s">
        <v>580</v>
      </c>
      <c r="G835" s="267" t="s">
        <v>581</v>
      </c>
      <c r="H835" s="268"/>
      <c r="I835" s="269"/>
      <c r="J835" s="31" t="s">
        <v>353</v>
      </c>
      <c r="K835" s="31"/>
      <c r="L835" s="31" t="s">
        <v>337</v>
      </c>
      <c r="M835" s="149">
        <v>100</v>
      </c>
    </row>
    <row r="836" spans="1:13" ht="21" thickBot="1">
      <c r="A836" s="251"/>
      <c r="B836" s="35" t="s">
        <v>354</v>
      </c>
      <c r="C836" s="35" t="s">
        <v>355</v>
      </c>
      <c r="D836" s="35" t="s">
        <v>356</v>
      </c>
      <c r="E836" s="239" t="s">
        <v>357</v>
      </c>
      <c r="F836" s="239"/>
      <c r="G836" s="240"/>
      <c r="H836" s="241"/>
      <c r="I836" s="242"/>
      <c r="J836" s="11" t="s">
        <v>384</v>
      </c>
      <c r="K836" s="12"/>
      <c r="L836" s="12" t="s">
        <v>337</v>
      </c>
      <c r="M836" s="156">
        <v>550</v>
      </c>
    </row>
    <row r="837" spans="1:13" ht="21" thickBot="1">
      <c r="A837" s="252"/>
      <c r="B837" s="7" t="s">
        <v>587</v>
      </c>
      <c r="C837" s="7" t="s">
        <v>581</v>
      </c>
      <c r="D837" s="42">
        <v>45723</v>
      </c>
      <c r="E837" s="9" t="s">
        <v>359</v>
      </c>
      <c r="F837" s="10" t="s">
        <v>583</v>
      </c>
      <c r="G837" s="270"/>
      <c r="H837" s="271"/>
      <c r="I837" s="272"/>
      <c r="J837" s="11" t="s">
        <v>360</v>
      </c>
      <c r="K837" s="12"/>
      <c r="L837" s="12" t="s">
        <v>337</v>
      </c>
      <c r="M837" s="156">
        <v>125</v>
      </c>
    </row>
    <row r="838" spans="1:13" ht="21.6" thickTop="1" thickBot="1">
      <c r="A838" s="250">
        <f>A834+1</f>
        <v>207</v>
      </c>
      <c r="B838" s="52" t="s">
        <v>348</v>
      </c>
      <c r="C838" s="52" t="s">
        <v>349</v>
      </c>
      <c r="D838" s="52" t="s">
        <v>350</v>
      </c>
      <c r="E838" s="232" t="s">
        <v>351</v>
      </c>
      <c r="F838" s="232"/>
      <c r="G838" s="232" t="s">
        <v>343</v>
      </c>
      <c r="H838" s="246"/>
      <c r="I838" s="51"/>
      <c r="J838" s="32" t="s">
        <v>361</v>
      </c>
      <c r="K838" s="33"/>
      <c r="L838" s="33"/>
      <c r="M838" s="155"/>
    </row>
    <row r="839" spans="1:13" ht="15" thickBot="1">
      <c r="A839" s="251"/>
      <c r="B839" s="6" t="s">
        <v>589</v>
      </c>
      <c r="C839" s="6" t="s">
        <v>590</v>
      </c>
      <c r="D839" s="49">
        <v>45670</v>
      </c>
      <c r="E839" s="6"/>
      <c r="F839" s="6" t="s">
        <v>591</v>
      </c>
      <c r="G839" s="267" t="s">
        <v>592</v>
      </c>
      <c r="H839" s="268"/>
      <c r="I839" s="269"/>
      <c r="J839" s="31" t="s">
        <v>353</v>
      </c>
      <c r="K839" s="31" t="s">
        <v>337</v>
      </c>
      <c r="L839" s="31"/>
      <c r="M839" s="149">
        <v>450</v>
      </c>
    </row>
    <row r="840" spans="1:13" ht="21" thickBot="1">
      <c r="A840" s="251"/>
      <c r="B840" s="35" t="s">
        <v>354</v>
      </c>
      <c r="C840" s="35" t="s">
        <v>355</v>
      </c>
      <c r="D840" s="35" t="s">
        <v>356</v>
      </c>
      <c r="E840" s="239" t="s">
        <v>357</v>
      </c>
      <c r="F840" s="239"/>
      <c r="G840" s="240"/>
      <c r="H840" s="241"/>
      <c r="I840" s="242"/>
      <c r="J840" s="11" t="s">
        <v>384</v>
      </c>
      <c r="K840" s="12" t="s">
        <v>337</v>
      </c>
      <c r="L840" s="12"/>
      <c r="M840" s="156">
        <v>700</v>
      </c>
    </row>
    <row r="841" spans="1:13" ht="31.2" thickBot="1">
      <c r="A841" s="252"/>
      <c r="B841" s="7" t="s">
        <v>593</v>
      </c>
      <c r="C841" s="7" t="s">
        <v>1444</v>
      </c>
      <c r="D841" s="42">
        <v>45672</v>
      </c>
      <c r="E841" s="9" t="s">
        <v>359</v>
      </c>
      <c r="F841" s="10" t="s">
        <v>594</v>
      </c>
      <c r="G841" s="270"/>
      <c r="H841" s="271"/>
      <c r="I841" s="272"/>
      <c r="J841" s="11" t="s">
        <v>360</v>
      </c>
      <c r="K841" s="12" t="s">
        <v>337</v>
      </c>
      <c r="L841" s="12"/>
      <c r="M841" s="156">
        <v>150</v>
      </c>
    </row>
    <row r="842" spans="1:13" ht="21.6" thickTop="1" thickBot="1">
      <c r="A842" s="250">
        <f>A838+1</f>
        <v>208</v>
      </c>
      <c r="B842" s="52" t="s">
        <v>348</v>
      </c>
      <c r="C842" s="52" t="s">
        <v>349</v>
      </c>
      <c r="D842" s="52" t="s">
        <v>350</v>
      </c>
      <c r="E842" s="232" t="s">
        <v>351</v>
      </c>
      <c r="F842" s="232"/>
      <c r="G842" s="232" t="s">
        <v>343</v>
      </c>
      <c r="H842" s="246"/>
      <c r="I842" s="51"/>
      <c r="J842" s="32" t="s">
        <v>361</v>
      </c>
      <c r="K842" s="33"/>
      <c r="L842" s="33"/>
      <c r="M842" s="155"/>
    </row>
    <row r="843" spans="1:13" ht="31.2" thickBot="1">
      <c r="A843" s="251"/>
      <c r="B843" s="6" t="s">
        <v>595</v>
      </c>
      <c r="C843" s="6" t="s">
        <v>596</v>
      </c>
      <c r="D843" s="49">
        <v>45723</v>
      </c>
      <c r="E843" s="6"/>
      <c r="F843" s="6" t="s">
        <v>597</v>
      </c>
      <c r="G843" s="267" t="s">
        <v>598</v>
      </c>
      <c r="H843" s="268"/>
      <c r="I843" s="269"/>
      <c r="J843" s="31" t="s">
        <v>358</v>
      </c>
      <c r="K843" s="31"/>
      <c r="L843" s="31" t="s">
        <v>337</v>
      </c>
      <c r="M843" s="149">
        <v>2026</v>
      </c>
    </row>
    <row r="844" spans="1:13" ht="21" thickBot="1">
      <c r="A844" s="251"/>
      <c r="B844" s="35" t="s">
        <v>354</v>
      </c>
      <c r="C844" s="35" t="s">
        <v>355</v>
      </c>
      <c r="D844" s="35" t="s">
        <v>356</v>
      </c>
      <c r="E844" s="239" t="s">
        <v>357</v>
      </c>
      <c r="F844" s="239"/>
      <c r="G844" s="240"/>
      <c r="H844" s="241"/>
      <c r="I844" s="242"/>
      <c r="J844" s="11" t="s">
        <v>360</v>
      </c>
      <c r="K844" s="12"/>
      <c r="L844" s="12" t="s">
        <v>337</v>
      </c>
      <c r="M844" s="156">
        <v>120</v>
      </c>
    </row>
    <row r="845" spans="1:13" ht="31.2" thickBot="1">
      <c r="A845" s="252"/>
      <c r="B845" s="7" t="s">
        <v>599</v>
      </c>
      <c r="C845" s="7" t="s">
        <v>600</v>
      </c>
      <c r="D845" s="42">
        <v>45723</v>
      </c>
      <c r="E845" s="9" t="s">
        <v>359</v>
      </c>
      <c r="F845" s="10" t="s">
        <v>601</v>
      </c>
      <c r="G845" s="270"/>
      <c r="H845" s="271"/>
      <c r="I845" s="272"/>
      <c r="J845" s="11"/>
      <c r="K845" s="12"/>
      <c r="L845" s="12"/>
      <c r="M845" s="156"/>
    </row>
    <row r="846" spans="1:13" ht="21.6" thickTop="1" thickBot="1">
      <c r="A846" s="250">
        <f>A842+1</f>
        <v>209</v>
      </c>
      <c r="B846" s="52" t="s">
        <v>348</v>
      </c>
      <c r="C846" s="52" t="s">
        <v>349</v>
      </c>
      <c r="D846" s="52" t="s">
        <v>350</v>
      </c>
      <c r="E846" s="232" t="s">
        <v>351</v>
      </c>
      <c r="F846" s="232"/>
      <c r="G846" s="232" t="s">
        <v>343</v>
      </c>
      <c r="H846" s="246"/>
      <c r="I846" s="51"/>
      <c r="J846" s="32" t="s">
        <v>361</v>
      </c>
      <c r="K846" s="33"/>
      <c r="L846" s="33"/>
      <c r="M846" s="155"/>
    </row>
    <row r="847" spans="1:13" ht="31.2" thickBot="1">
      <c r="A847" s="251"/>
      <c r="B847" s="6" t="s">
        <v>602</v>
      </c>
      <c r="C847" s="6" t="s">
        <v>579</v>
      </c>
      <c r="D847" s="49">
        <v>45722</v>
      </c>
      <c r="E847" s="6"/>
      <c r="F847" s="6" t="s">
        <v>580</v>
      </c>
      <c r="G847" s="267" t="s">
        <v>581</v>
      </c>
      <c r="H847" s="268"/>
      <c r="I847" s="269"/>
      <c r="J847" s="31" t="s">
        <v>353</v>
      </c>
      <c r="K847" s="31"/>
      <c r="L847" s="31" t="s">
        <v>337</v>
      </c>
      <c r="M847" s="149">
        <v>100</v>
      </c>
    </row>
    <row r="848" spans="1:13" ht="21" thickBot="1">
      <c r="A848" s="251"/>
      <c r="B848" s="35" t="s">
        <v>354</v>
      </c>
      <c r="C848" s="35" t="s">
        <v>355</v>
      </c>
      <c r="D848" s="35" t="s">
        <v>356</v>
      </c>
      <c r="E848" s="239" t="s">
        <v>357</v>
      </c>
      <c r="F848" s="239"/>
      <c r="G848" s="240"/>
      <c r="H848" s="241"/>
      <c r="I848" s="242"/>
      <c r="J848" s="11" t="s">
        <v>358</v>
      </c>
      <c r="K848" s="12"/>
      <c r="L848" s="12" t="s">
        <v>337</v>
      </c>
      <c r="M848" s="156">
        <v>550</v>
      </c>
    </row>
    <row r="849" spans="1:13" ht="21" thickBot="1">
      <c r="A849" s="252"/>
      <c r="B849" s="7" t="s">
        <v>587</v>
      </c>
      <c r="C849" s="7" t="s">
        <v>581</v>
      </c>
      <c r="D849" s="42">
        <v>45723</v>
      </c>
      <c r="E849" s="9" t="s">
        <v>359</v>
      </c>
      <c r="F849" s="10" t="s">
        <v>583</v>
      </c>
      <c r="G849" s="270"/>
      <c r="H849" s="271"/>
      <c r="I849" s="272"/>
      <c r="J849" s="11" t="s">
        <v>360</v>
      </c>
      <c r="K849" s="12"/>
      <c r="L849" s="12" t="s">
        <v>337</v>
      </c>
      <c r="M849" s="156">
        <v>125</v>
      </c>
    </row>
    <row r="850" spans="1:13" ht="21.6" thickTop="1" thickBot="1">
      <c r="A850" s="250">
        <f>A846+1</f>
        <v>210</v>
      </c>
      <c r="B850" s="52" t="s">
        <v>348</v>
      </c>
      <c r="C850" s="52" t="s">
        <v>349</v>
      </c>
      <c r="D850" s="52" t="s">
        <v>350</v>
      </c>
      <c r="E850" s="232" t="s">
        <v>351</v>
      </c>
      <c r="F850" s="232"/>
      <c r="G850" s="232" t="s">
        <v>343</v>
      </c>
      <c r="H850" s="246"/>
      <c r="I850" s="51"/>
      <c r="J850" s="32" t="s">
        <v>361</v>
      </c>
      <c r="K850" s="33"/>
      <c r="L850" s="33"/>
      <c r="M850" s="155"/>
    </row>
    <row r="851" spans="1:13" ht="15" thickBot="1">
      <c r="A851" s="251"/>
      <c r="B851" s="6" t="s">
        <v>603</v>
      </c>
      <c r="C851" s="6" t="s">
        <v>604</v>
      </c>
      <c r="D851" s="49">
        <v>45589</v>
      </c>
      <c r="E851" s="6"/>
      <c r="F851" s="6" t="s">
        <v>605</v>
      </c>
      <c r="G851" s="267" t="s">
        <v>606</v>
      </c>
      <c r="H851" s="268"/>
      <c r="I851" s="269"/>
      <c r="J851" s="31" t="s">
        <v>607</v>
      </c>
      <c r="K851" s="31"/>
      <c r="L851" s="31" t="s">
        <v>337</v>
      </c>
      <c r="M851" s="149">
        <v>720</v>
      </c>
    </row>
    <row r="852" spans="1:13" ht="21" thickBot="1">
      <c r="A852" s="251"/>
      <c r="B852" s="35" t="s">
        <v>354</v>
      </c>
      <c r="C852" s="35" t="s">
        <v>355</v>
      </c>
      <c r="D852" s="35" t="s">
        <v>356</v>
      </c>
      <c r="E852" s="239" t="s">
        <v>357</v>
      </c>
      <c r="F852" s="239"/>
      <c r="G852" s="240"/>
      <c r="H852" s="241"/>
      <c r="I852" s="242"/>
      <c r="J852" s="11" t="s">
        <v>384</v>
      </c>
      <c r="K852" s="12"/>
      <c r="L852" s="12" t="s">
        <v>337</v>
      </c>
      <c r="M852" s="156">
        <v>250</v>
      </c>
    </row>
    <row r="853" spans="1:13" ht="21" thickBot="1">
      <c r="A853" s="252"/>
      <c r="B853" s="7" t="s">
        <v>608</v>
      </c>
      <c r="C853" s="7" t="s">
        <v>606</v>
      </c>
      <c r="D853" s="42">
        <v>45593</v>
      </c>
      <c r="E853" s="9" t="s">
        <v>359</v>
      </c>
      <c r="F853" s="37" t="s">
        <v>609</v>
      </c>
      <c r="G853" s="270"/>
      <c r="H853" s="271"/>
      <c r="I853" s="272"/>
      <c r="J853" s="11" t="s">
        <v>371</v>
      </c>
      <c r="K853" s="12"/>
      <c r="L853" s="12"/>
      <c r="M853" s="156"/>
    </row>
    <row r="854" spans="1:13" ht="21.6" thickTop="1" thickBot="1">
      <c r="A854" s="250">
        <f>A850+1</f>
        <v>211</v>
      </c>
      <c r="B854" s="52" t="s">
        <v>348</v>
      </c>
      <c r="C854" s="52" t="s">
        <v>349</v>
      </c>
      <c r="D854" s="52" t="s">
        <v>350</v>
      </c>
      <c r="E854" s="232" t="s">
        <v>351</v>
      </c>
      <c r="F854" s="232"/>
      <c r="G854" s="232" t="s">
        <v>343</v>
      </c>
      <c r="H854" s="246"/>
      <c r="I854" s="51"/>
      <c r="J854" s="32" t="s">
        <v>361</v>
      </c>
      <c r="K854" s="33"/>
      <c r="L854" s="33"/>
      <c r="M854" s="155"/>
    </row>
    <row r="855" spans="1:13" ht="15" thickBot="1">
      <c r="A855" s="251"/>
      <c r="B855" s="6" t="s">
        <v>610</v>
      </c>
      <c r="C855" s="6" t="s">
        <v>604</v>
      </c>
      <c r="D855" s="49">
        <v>45589</v>
      </c>
      <c r="E855" s="6"/>
      <c r="F855" s="6" t="s">
        <v>605</v>
      </c>
      <c r="G855" s="267" t="s">
        <v>606</v>
      </c>
      <c r="H855" s="268"/>
      <c r="I855" s="269"/>
      <c r="J855" s="31" t="s">
        <v>353</v>
      </c>
      <c r="K855" s="31"/>
      <c r="L855" s="31" t="s">
        <v>337</v>
      </c>
      <c r="M855" s="149">
        <v>720</v>
      </c>
    </row>
    <row r="856" spans="1:13" ht="21" thickBot="1">
      <c r="A856" s="251"/>
      <c r="B856" s="35" t="s">
        <v>354</v>
      </c>
      <c r="C856" s="35" t="s">
        <v>355</v>
      </c>
      <c r="D856" s="35" t="s">
        <v>356</v>
      </c>
      <c r="E856" s="239" t="s">
        <v>357</v>
      </c>
      <c r="F856" s="239"/>
      <c r="G856" s="240"/>
      <c r="H856" s="241"/>
      <c r="I856" s="242"/>
      <c r="J856" s="11" t="s">
        <v>384</v>
      </c>
      <c r="K856" s="12"/>
      <c r="L856" s="12" t="s">
        <v>337</v>
      </c>
      <c r="M856" s="156">
        <v>250</v>
      </c>
    </row>
    <row r="857" spans="1:13" ht="21" thickBot="1">
      <c r="A857" s="252"/>
      <c r="B857" s="7" t="s">
        <v>611</v>
      </c>
      <c r="C857" s="7" t="s">
        <v>606</v>
      </c>
      <c r="D857" s="42">
        <v>45593</v>
      </c>
      <c r="E857" s="9" t="s">
        <v>359</v>
      </c>
      <c r="F857" s="10" t="s">
        <v>609</v>
      </c>
      <c r="G857" s="270"/>
      <c r="H857" s="271"/>
      <c r="I857" s="272"/>
      <c r="J857" s="11" t="s">
        <v>371</v>
      </c>
      <c r="K857" s="12"/>
      <c r="L857" s="12"/>
      <c r="M857" s="156"/>
    </row>
    <row r="858" spans="1:13" ht="21.6" thickTop="1" thickBot="1">
      <c r="A858" s="250">
        <f>A854+1</f>
        <v>212</v>
      </c>
      <c r="B858" s="52" t="s">
        <v>348</v>
      </c>
      <c r="C858" s="52" t="s">
        <v>349</v>
      </c>
      <c r="D858" s="52" t="s">
        <v>350</v>
      </c>
      <c r="E858" s="232" t="s">
        <v>351</v>
      </c>
      <c r="F858" s="232"/>
      <c r="G858" s="232" t="s">
        <v>343</v>
      </c>
      <c r="H858" s="246"/>
      <c r="I858" s="51"/>
      <c r="J858" s="32" t="s">
        <v>361</v>
      </c>
      <c r="K858" s="33"/>
      <c r="L858" s="33"/>
      <c r="M858" s="155"/>
    </row>
    <row r="859" spans="1:13" ht="15" thickBot="1">
      <c r="A859" s="251"/>
      <c r="B859" s="6" t="s">
        <v>612</v>
      </c>
      <c r="C859" s="6" t="s">
        <v>604</v>
      </c>
      <c r="D859" s="49">
        <v>45589</v>
      </c>
      <c r="E859" s="6"/>
      <c r="F859" s="6" t="s">
        <v>605</v>
      </c>
      <c r="G859" s="267" t="s">
        <v>606</v>
      </c>
      <c r="H859" s="268"/>
      <c r="I859" s="269"/>
      <c r="J859" s="31" t="s">
        <v>353</v>
      </c>
      <c r="K859" s="31"/>
      <c r="L859" s="31" t="s">
        <v>337</v>
      </c>
      <c r="M859" s="149">
        <v>720</v>
      </c>
    </row>
    <row r="860" spans="1:13" ht="21" thickBot="1">
      <c r="A860" s="251"/>
      <c r="B860" s="35" t="s">
        <v>354</v>
      </c>
      <c r="C860" s="35" t="s">
        <v>355</v>
      </c>
      <c r="D860" s="35" t="s">
        <v>356</v>
      </c>
      <c r="E860" s="239" t="s">
        <v>357</v>
      </c>
      <c r="F860" s="239"/>
      <c r="G860" s="240"/>
      <c r="H860" s="241"/>
      <c r="I860" s="242"/>
      <c r="J860" s="11" t="s">
        <v>367</v>
      </c>
      <c r="K860" s="12"/>
      <c r="L860" s="12"/>
      <c r="M860" s="156"/>
    </row>
    <row r="861" spans="1:13" ht="21" thickBot="1">
      <c r="A861" s="252"/>
      <c r="B861" s="7" t="s">
        <v>613</v>
      </c>
      <c r="C861" s="7" t="s">
        <v>606</v>
      </c>
      <c r="D861" s="42">
        <v>45593</v>
      </c>
      <c r="E861" s="9" t="s">
        <v>359</v>
      </c>
      <c r="F861" s="10" t="s">
        <v>609</v>
      </c>
      <c r="G861" s="270"/>
      <c r="H861" s="271"/>
      <c r="I861" s="272"/>
      <c r="J861" s="11" t="s">
        <v>371</v>
      </c>
      <c r="K861" s="12"/>
      <c r="L861" s="12"/>
      <c r="M861" s="156"/>
    </row>
    <row r="862" spans="1:13" ht="21.6" thickTop="1" thickBot="1">
      <c r="A862" s="250">
        <f>A858+1</f>
        <v>213</v>
      </c>
      <c r="B862" s="52" t="s">
        <v>348</v>
      </c>
      <c r="C862" s="52" t="s">
        <v>349</v>
      </c>
      <c r="D862" s="52" t="s">
        <v>350</v>
      </c>
      <c r="E862" s="232" t="s">
        <v>351</v>
      </c>
      <c r="F862" s="232"/>
      <c r="G862" s="232" t="s">
        <v>343</v>
      </c>
      <c r="H862" s="246"/>
      <c r="I862" s="51"/>
      <c r="J862" s="32" t="s">
        <v>361</v>
      </c>
      <c r="K862" s="33"/>
      <c r="L862" s="33"/>
      <c r="M862" s="155"/>
    </row>
    <row r="863" spans="1:13" ht="15" thickBot="1">
      <c r="A863" s="251"/>
      <c r="B863" s="6" t="s">
        <v>614</v>
      </c>
      <c r="C863" s="6" t="s">
        <v>604</v>
      </c>
      <c r="D863" s="49">
        <v>45589</v>
      </c>
      <c r="E863" s="6"/>
      <c r="F863" s="6" t="s">
        <v>605</v>
      </c>
      <c r="G863" s="267" t="s">
        <v>606</v>
      </c>
      <c r="H863" s="268"/>
      <c r="I863" s="269"/>
      <c r="J863" s="31" t="s">
        <v>353</v>
      </c>
      <c r="K863" s="31"/>
      <c r="L863" s="31" t="s">
        <v>337</v>
      </c>
      <c r="M863" s="149">
        <v>720</v>
      </c>
    </row>
    <row r="864" spans="1:13" ht="21" thickBot="1">
      <c r="A864" s="251"/>
      <c r="B864" s="35" t="s">
        <v>354</v>
      </c>
      <c r="C864" s="35" t="s">
        <v>355</v>
      </c>
      <c r="D864" s="35" t="s">
        <v>356</v>
      </c>
      <c r="E864" s="239" t="s">
        <v>357</v>
      </c>
      <c r="F864" s="239"/>
      <c r="G864" s="240"/>
      <c r="H864" s="241"/>
      <c r="I864" s="242"/>
      <c r="J864" s="11" t="s">
        <v>367</v>
      </c>
      <c r="K864" s="12"/>
      <c r="L864" s="12"/>
      <c r="M864" s="156"/>
    </row>
    <row r="865" spans="1:13" ht="21" thickBot="1">
      <c r="A865" s="252"/>
      <c r="B865" s="7" t="s">
        <v>613</v>
      </c>
      <c r="C865" s="7" t="s">
        <v>606</v>
      </c>
      <c r="D865" s="42">
        <v>45593</v>
      </c>
      <c r="E865" s="9" t="s">
        <v>359</v>
      </c>
      <c r="F865" s="10" t="s">
        <v>609</v>
      </c>
      <c r="G865" s="270"/>
      <c r="H865" s="271"/>
      <c r="I865" s="272"/>
      <c r="J865" s="11" t="s">
        <v>371</v>
      </c>
      <c r="K865" s="12"/>
      <c r="L865" s="12"/>
      <c r="M865" s="156"/>
    </row>
    <row r="866" spans="1:13" ht="21.6" thickTop="1" thickBot="1">
      <c r="A866" s="250">
        <f>A862+1</f>
        <v>214</v>
      </c>
      <c r="B866" s="52" t="s">
        <v>348</v>
      </c>
      <c r="C866" s="52" t="s">
        <v>349</v>
      </c>
      <c r="D866" s="52" t="s">
        <v>350</v>
      </c>
      <c r="E866" s="232" t="s">
        <v>351</v>
      </c>
      <c r="F866" s="232"/>
      <c r="G866" s="232" t="s">
        <v>343</v>
      </c>
      <c r="H866" s="246"/>
      <c r="I866" s="51"/>
      <c r="J866" s="32" t="s">
        <v>361</v>
      </c>
      <c r="K866" s="33"/>
      <c r="L866" s="33"/>
      <c r="M866" s="155"/>
    </row>
    <row r="867" spans="1:13" ht="15" thickBot="1">
      <c r="A867" s="251"/>
      <c r="B867" s="6" t="s">
        <v>615</v>
      </c>
      <c r="C867" s="6" t="s">
        <v>604</v>
      </c>
      <c r="D867" s="49">
        <v>45589</v>
      </c>
      <c r="E867" s="6"/>
      <c r="F867" s="6" t="s">
        <v>605</v>
      </c>
      <c r="G867" s="267" t="s">
        <v>606</v>
      </c>
      <c r="H867" s="268"/>
      <c r="I867" s="269"/>
      <c r="J867" s="31" t="s">
        <v>353</v>
      </c>
      <c r="K867" s="31"/>
      <c r="L867" s="31" t="s">
        <v>337</v>
      </c>
      <c r="M867" s="149">
        <v>720</v>
      </c>
    </row>
    <row r="868" spans="1:13" ht="21" thickBot="1">
      <c r="A868" s="251"/>
      <c r="B868" s="35" t="s">
        <v>354</v>
      </c>
      <c r="C868" s="35" t="s">
        <v>355</v>
      </c>
      <c r="D868" s="35" t="s">
        <v>356</v>
      </c>
      <c r="E868" s="239" t="s">
        <v>357</v>
      </c>
      <c r="F868" s="239"/>
      <c r="G868" s="240"/>
      <c r="H868" s="241"/>
      <c r="I868" s="242"/>
      <c r="J868" s="11" t="s">
        <v>367</v>
      </c>
      <c r="K868" s="12"/>
      <c r="L868" s="12"/>
      <c r="M868" s="156"/>
    </row>
    <row r="869" spans="1:13" ht="21" thickBot="1">
      <c r="A869" s="252"/>
      <c r="B869" s="7" t="s">
        <v>613</v>
      </c>
      <c r="C869" s="7" t="s">
        <v>606</v>
      </c>
      <c r="D869" s="42">
        <v>45593</v>
      </c>
      <c r="E869" s="9" t="s">
        <v>359</v>
      </c>
      <c r="F869" s="10" t="s">
        <v>609</v>
      </c>
      <c r="G869" s="270"/>
      <c r="H869" s="271"/>
      <c r="I869" s="272"/>
      <c r="J869" s="11" t="s">
        <v>371</v>
      </c>
      <c r="K869" s="12"/>
      <c r="L869" s="12"/>
      <c r="M869" s="156"/>
    </row>
    <row r="870" spans="1:13" ht="21.6" thickTop="1" thickBot="1">
      <c r="A870" s="250">
        <f>A866+1</f>
        <v>215</v>
      </c>
      <c r="B870" s="52" t="s">
        <v>348</v>
      </c>
      <c r="C870" s="52" t="s">
        <v>349</v>
      </c>
      <c r="D870" s="52" t="s">
        <v>350</v>
      </c>
      <c r="E870" s="232" t="s">
        <v>351</v>
      </c>
      <c r="F870" s="232"/>
      <c r="G870" s="232" t="s">
        <v>343</v>
      </c>
      <c r="H870" s="246"/>
      <c r="I870" s="51"/>
      <c r="J870" s="32" t="s">
        <v>361</v>
      </c>
      <c r="K870" s="33"/>
      <c r="L870" s="33"/>
      <c r="M870" s="155"/>
    </row>
    <row r="871" spans="1:13" ht="15" thickBot="1">
      <c r="A871" s="251"/>
      <c r="B871" s="6" t="s">
        <v>616</v>
      </c>
      <c r="C871" s="6" t="s">
        <v>604</v>
      </c>
      <c r="D871" s="49">
        <v>45589</v>
      </c>
      <c r="E871" s="6"/>
      <c r="F871" s="6" t="s">
        <v>605</v>
      </c>
      <c r="G871" s="267" t="s">
        <v>606</v>
      </c>
      <c r="H871" s="268"/>
      <c r="I871" s="269"/>
      <c r="J871" s="31" t="s">
        <v>353</v>
      </c>
      <c r="K871" s="31"/>
      <c r="L871" s="31" t="s">
        <v>337</v>
      </c>
      <c r="M871" s="149">
        <v>720</v>
      </c>
    </row>
    <row r="872" spans="1:13" ht="21" thickBot="1">
      <c r="A872" s="251"/>
      <c r="B872" s="35" t="s">
        <v>354</v>
      </c>
      <c r="C872" s="35" t="s">
        <v>355</v>
      </c>
      <c r="D872" s="35" t="s">
        <v>356</v>
      </c>
      <c r="E872" s="239" t="s">
        <v>357</v>
      </c>
      <c r="F872" s="239"/>
      <c r="G872" s="240"/>
      <c r="H872" s="241"/>
      <c r="I872" s="242"/>
      <c r="J872" s="11" t="s">
        <v>367</v>
      </c>
      <c r="K872" s="12"/>
      <c r="L872" s="12"/>
      <c r="M872" s="156"/>
    </row>
    <row r="873" spans="1:13" ht="21" thickBot="1">
      <c r="A873" s="252"/>
      <c r="B873" s="7" t="s">
        <v>613</v>
      </c>
      <c r="C873" s="7" t="s">
        <v>606</v>
      </c>
      <c r="D873" s="42">
        <v>45593</v>
      </c>
      <c r="E873" s="9" t="s">
        <v>359</v>
      </c>
      <c r="F873" s="10" t="s">
        <v>609</v>
      </c>
      <c r="G873" s="270"/>
      <c r="H873" s="271"/>
      <c r="I873" s="272"/>
      <c r="J873" s="11" t="s">
        <v>371</v>
      </c>
      <c r="K873" s="12"/>
      <c r="L873" s="12"/>
      <c r="M873" s="156"/>
    </row>
    <row r="874" spans="1:13" ht="21.6" thickTop="1" thickBot="1">
      <c r="A874" s="250">
        <f>A870+1</f>
        <v>216</v>
      </c>
      <c r="B874" s="52" t="s">
        <v>348</v>
      </c>
      <c r="C874" s="52" t="s">
        <v>349</v>
      </c>
      <c r="D874" s="52" t="s">
        <v>350</v>
      </c>
      <c r="E874" s="232" t="s">
        <v>351</v>
      </c>
      <c r="F874" s="232"/>
      <c r="G874" s="232" t="s">
        <v>343</v>
      </c>
      <c r="H874" s="246"/>
      <c r="I874" s="51"/>
      <c r="J874" s="32" t="s">
        <v>361</v>
      </c>
      <c r="K874" s="33"/>
      <c r="L874" s="33"/>
      <c r="M874" s="155"/>
    </row>
    <row r="875" spans="1:13" ht="15" thickBot="1">
      <c r="A875" s="251"/>
      <c r="B875" s="6" t="s">
        <v>617</v>
      </c>
      <c r="C875" s="6" t="s">
        <v>604</v>
      </c>
      <c r="D875" s="49">
        <v>45589</v>
      </c>
      <c r="E875" s="6"/>
      <c r="F875" s="6" t="s">
        <v>605</v>
      </c>
      <c r="G875" s="267" t="s">
        <v>606</v>
      </c>
      <c r="H875" s="268"/>
      <c r="I875" s="269"/>
      <c r="J875" s="31" t="s">
        <v>353</v>
      </c>
      <c r="K875" s="31"/>
      <c r="L875" s="31" t="s">
        <v>337</v>
      </c>
      <c r="M875" s="149">
        <v>720</v>
      </c>
    </row>
    <row r="876" spans="1:13" ht="21" thickBot="1">
      <c r="A876" s="251"/>
      <c r="B876" s="35" t="s">
        <v>354</v>
      </c>
      <c r="C876" s="35" t="s">
        <v>355</v>
      </c>
      <c r="D876" s="35" t="s">
        <v>356</v>
      </c>
      <c r="E876" s="239" t="s">
        <v>357</v>
      </c>
      <c r="F876" s="239"/>
      <c r="G876" s="240"/>
      <c r="H876" s="241"/>
      <c r="I876" s="242"/>
      <c r="J876" s="11" t="s">
        <v>367</v>
      </c>
      <c r="K876" s="12"/>
      <c r="L876" s="12"/>
      <c r="M876" s="156"/>
    </row>
    <row r="877" spans="1:13" ht="21" thickBot="1">
      <c r="A877" s="252"/>
      <c r="B877" s="7" t="s">
        <v>613</v>
      </c>
      <c r="C877" s="7" t="s">
        <v>606</v>
      </c>
      <c r="D877" s="42">
        <v>45593</v>
      </c>
      <c r="E877" s="9" t="s">
        <v>359</v>
      </c>
      <c r="F877" s="10" t="s">
        <v>609</v>
      </c>
      <c r="G877" s="270"/>
      <c r="H877" s="271"/>
      <c r="I877" s="272"/>
      <c r="J877" s="11" t="s">
        <v>371</v>
      </c>
      <c r="K877" s="12"/>
      <c r="L877" s="12"/>
      <c r="M877" s="156"/>
    </row>
    <row r="878" spans="1:13" ht="21.6" thickTop="1" thickBot="1">
      <c r="A878" s="250">
        <f>A874+1</f>
        <v>217</v>
      </c>
      <c r="B878" s="52" t="s">
        <v>348</v>
      </c>
      <c r="C878" s="52" t="s">
        <v>349</v>
      </c>
      <c r="D878" s="52" t="s">
        <v>350</v>
      </c>
      <c r="E878" s="232" t="s">
        <v>351</v>
      </c>
      <c r="F878" s="232"/>
      <c r="G878" s="232" t="s">
        <v>343</v>
      </c>
      <c r="H878" s="246"/>
      <c r="I878" s="51"/>
      <c r="J878" s="32" t="s">
        <v>361</v>
      </c>
      <c r="K878" s="33"/>
      <c r="L878" s="33"/>
      <c r="M878" s="155"/>
    </row>
    <row r="879" spans="1:13" ht="31.2" thickBot="1">
      <c r="A879" s="251"/>
      <c r="B879" s="6" t="s">
        <v>618</v>
      </c>
      <c r="C879" s="6" t="s">
        <v>619</v>
      </c>
      <c r="D879" s="49">
        <v>45573</v>
      </c>
      <c r="E879" s="6"/>
      <c r="F879" s="6" t="s">
        <v>620</v>
      </c>
      <c r="G879" s="267" t="s">
        <v>621</v>
      </c>
      <c r="H879" s="268"/>
      <c r="I879" s="269"/>
      <c r="J879" s="31" t="s">
        <v>376</v>
      </c>
      <c r="K879" s="31"/>
      <c r="L879" s="31" t="s">
        <v>337</v>
      </c>
      <c r="M879" s="149">
        <v>123</v>
      </c>
    </row>
    <row r="880" spans="1:13" ht="21" thickBot="1">
      <c r="A880" s="251"/>
      <c r="B880" s="35" t="s">
        <v>354</v>
      </c>
      <c r="C880" s="35" t="s">
        <v>355</v>
      </c>
      <c r="D880" s="35" t="s">
        <v>356</v>
      </c>
      <c r="E880" s="239" t="s">
        <v>357</v>
      </c>
      <c r="F880" s="239"/>
      <c r="G880" s="240"/>
      <c r="H880" s="241"/>
      <c r="I880" s="242"/>
      <c r="J880" s="11" t="s">
        <v>353</v>
      </c>
      <c r="K880" s="12"/>
      <c r="L880" s="12" t="s">
        <v>337</v>
      </c>
      <c r="M880" s="156">
        <v>588</v>
      </c>
    </row>
    <row r="881" spans="1:13" ht="31.2" thickBot="1">
      <c r="A881" s="252"/>
      <c r="B881" s="7" t="s">
        <v>622</v>
      </c>
      <c r="C881" s="7" t="s">
        <v>619</v>
      </c>
      <c r="D881" s="42">
        <v>45575</v>
      </c>
      <c r="E881" s="9" t="s">
        <v>359</v>
      </c>
      <c r="F881" s="10" t="s">
        <v>623</v>
      </c>
      <c r="G881" s="270"/>
      <c r="H881" s="271"/>
      <c r="I881" s="272"/>
      <c r="J881" s="11" t="s">
        <v>371</v>
      </c>
      <c r="K881" s="12"/>
      <c r="L881" s="12"/>
      <c r="M881" s="156"/>
    </row>
    <row r="882" spans="1:13" ht="21.6" thickTop="1" thickBot="1">
      <c r="A882" s="250">
        <f>A878+1</f>
        <v>218</v>
      </c>
      <c r="B882" s="52" t="s">
        <v>348</v>
      </c>
      <c r="C882" s="52" t="s">
        <v>349</v>
      </c>
      <c r="D882" s="52" t="s">
        <v>350</v>
      </c>
      <c r="E882" s="232" t="s">
        <v>351</v>
      </c>
      <c r="F882" s="232"/>
      <c r="G882" s="232" t="s">
        <v>343</v>
      </c>
      <c r="H882" s="246"/>
      <c r="I882" s="51"/>
      <c r="J882" s="32" t="s">
        <v>361</v>
      </c>
      <c r="K882" s="33"/>
      <c r="L882" s="33"/>
      <c r="M882" s="155"/>
    </row>
    <row r="883" spans="1:13" ht="21" thickBot="1">
      <c r="A883" s="251"/>
      <c r="B883" s="6" t="s">
        <v>624</v>
      </c>
      <c r="C883" s="6" t="s">
        <v>625</v>
      </c>
      <c r="D883" s="49">
        <v>45631</v>
      </c>
      <c r="E883" s="6"/>
      <c r="F883" s="6" t="s">
        <v>626</v>
      </c>
      <c r="G883" s="267" t="s">
        <v>627</v>
      </c>
      <c r="H883" s="268"/>
      <c r="I883" s="269"/>
      <c r="J883" s="31" t="s">
        <v>353</v>
      </c>
      <c r="K883" s="31"/>
      <c r="L883" s="31" t="s">
        <v>337</v>
      </c>
      <c r="M883" s="149">
        <v>620.76</v>
      </c>
    </row>
    <row r="884" spans="1:13" ht="21" thickBot="1">
      <c r="A884" s="251"/>
      <c r="B884" s="35" t="s">
        <v>354</v>
      </c>
      <c r="C884" s="35" t="s">
        <v>355</v>
      </c>
      <c r="D884" s="35" t="s">
        <v>356</v>
      </c>
      <c r="E884" s="239" t="s">
        <v>357</v>
      </c>
      <c r="F884" s="239"/>
      <c r="G884" s="240"/>
      <c r="H884" s="241"/>
      <c r="I884" s="242"/>
      <c r="J884" s="11" t="s">
        <v>358</v>
      </c>
      <c r="K884" s="12"/>
      <c r="L884" s="12" t="s">
        <v>337</v>
      </c>
      <c r="M884" s="156">
        <v>368.96</v>
      </c>
    </row>
    <row r="885" spans="1:13" ht="21" thickBot="1">
      <c r="A885" s="252"/>
      <c r="B885" s="7" t="s">
        <v>628</v>
      </c>
      <c r="C885" s="7" t="s">
        <v>627</v>
      </c>
      <c r="D885" s="42">
        <v>45632</v>
      </c>
      <c r="E885" s="9" t="s">
        <v>359</v>
      </c>
      <c r="F885" s="10" t="s">
        <v>629</v>
      </c>
      <c r="G885" s="270"/>
      <c r="H885" s="271"/>
      <c r="I885" s="272"/>
      <c r="J885" s="11" t="s">
        <v>371</v>
      </c>
      <c r="K885" s="12"/>
      <c r="L885" s="12"/>
      <c r="M885" s="156"/>
    </row>
    <row r="886" spans="1:13" ht="21.6" thickTop="1" thickBot="1">
      <c r="A886" s="250">
        <f>A882+1</f>
        <v>219</v>
      </c>
      <c r="B886" s="52" t="s">
        <v>348</v>
      </c>
      <c r="C886" s="52" t="s">
        <v>349</v>
      </c>
      <c r="D886" s="52" t="s">
        <v>350</v>
      </c>
      <c r="E886" s="232" t="s">
        <v>351</v>
      </c>
      <c r="F886" s="232"/>
      <c r="G886" s="232" t="s">
        <v>343</v>
      </c>
      <c r="H886" s="246"/>
      <c r="I886" s="51"/>
      <c r="J886" s="32" t="s">
        <v>361</v>
      </c>
      <c r="K886" s="33"/>
      <c r="L886" s="33"/>
      <c r="M886" s="155"/>
    </row>
    <row r="887" spans="1:13" ht="21" thickBot="1">
      <c r="A887" s="251"/>
      <c r="B887" s="6" t="s">
        <v>624</v>
      </c>
      <c r="C887" s="6" t="s">
        <v>630</v>
      </c>
      <c r="D887" s="49">
        <v>45707</v>
      </c>
      <c r="E887" s="6"/>
      <c r="F887" s="6" t="s">
        <v>631</v>
      </c>
      <c r="G887" s="267"/>
      <c r="H887" s="268"/>
      <c r="I887" s="269"/>
      <c r="J887" s="31" t="s">
        <v>353</v>
      </c>
      <c r="K887" s="31"/>
      <c r="L887" s="31" t="s">
        <v>337</v>
      </c>
      <c r="M887" s="149">
        <v>388.77</v>
      </c>
    </row>
    <row r="888" spans="1:13" ht="21" thickBot="1">
      <c r="A888" s="251"/>
      <c r="B888" s="35" t="s">
        <v>354</v>
      </c>
      <c r="C888" s="35" t="s">
        <v>355</v>
      </c>
      <c r="D888" s="35" t="s">
        <v>356</v>
      </c>
      <c r="E888" s="239" t="s">
        <v>357</v>
      </c>
      <c r="F888" s="239"/>
      <c r="G888" s="240"/>
      <c r="H888" s="241"/>
      <c r="I888" s="242"/>
      <c r="J888" s="11" t="s">
        <v>358</v>
      </c>
      <c r="K888" s="12"/>
      <c r="L888" s="12" t="s">
        <v>337</v>
      </c>
      <c r="M888" s="156">
        <v>564.96</v>
      </c>
    </row>
    <row r="889" spans="1:13" ht="21" thickBot="1">
      <c r="A889" s="252"/>
      <c r="B889" s="7" t="s">
        <v>628</v>
      </c>
      <c r="C889" s="7" t="s">
        <v>627</v>
      </c>
      <c r="D889" s="42">
        <v>45709</v>
      </c>
      <c r="E889" s="9" t="s">
        <v>359</v>
      </c>
      <c r="F889" s="10" t="s">
        <v>632</v>
      </c>
      <c r="G889" s="270"/>
      <c r="H889" s="271"/>
      <c r="I889" s="272"/>
      <c r="J889" s="11" t="s">
        <v>371</v>
      </c>
      <c r="K889" s="12"/>
      <c r="L889" s="12"/>
      <c r="M889" s="156"/>
    </row>
    <row r="890" spans="1:13" ht="21.6" thickTop="1" thickBot="1">
      <c r="A890" s="250">
        <f>A886+1</f>
        <v>220</v>
      </c>
      <c r="B890" s="52" t="s">
        <v>348</v>
      </c>
      <c r="C890" s="52" t="s">
        <v>349</v>
      </c>
      <c r="D890" s="52" t="s">
        <v>350</v>
      </c>
      <c r="E890" s="232" t="s">
        <v>351</v>
      </c>
      <c r="F890" s="232"/>
      <c r="G890" s="232" t="s">
        <v>343</v>
      </c>
      <c r="H890" s="246"/>
      <c r="I890" s="51"/>
      <c r="J890" s="32" t="s">
        <v>361</v>
      </c>
      <c r="K890" s="33"/>
      <c r="L890" s="33"/>
      <c r="M890" s="155"/>
    </row>
    <row r="891" spans="1:13" ht="15" thickBot="1">
      <c r="A891" s="251"/>
      <c r="B891" s="6" t="s">
        <v>634</v>
      </c>
      <c r="C891" s="6" t="s">
        <v>635</v>
      </c>
      <c r="D891" s="49">
        <v>45604</v>
      </c>
      <c r="E891" s="6"/>
      <c r="F891" s="6" t="s">
        <v>636</v>
      </c>
      <c r="G891" s="267" t="s">
        <v>638</v>
      </c>
      <c r="H891" s="268"/>
      <c r="I891" s="269"/>
      <c r="J891" s="31" t="s">
        <v>366</v>
      </c>
      <c r="K891" s="31"/>
      <c r="L891" s="31" t="s">
        <v>337</v>
      </c>
      <c r="M891" s="149">
        <v>250</v>
      </c>
    </row>
    <row r="892" spans="1:13" ht="21" thickBot="1">
      <c r="A892" s="251"/>
      <c r="B892" s="35" t="s">
        <v>354</v>
      </c>
      <c r="C892" s="35" t="s">
        <v>355</v>
      </c>
      <c r="D892" s="35" t="s">
        <v>356</v>
      </c>
      <c r="E892" s="239" t="s">
        <v>357</v>
      </c>
      <c r="F892" s="239"/>
      <c r="G892" s="240"/>
      <c r="H892" s="241"/>
      <c r="I892" s="242"/>
      <c r="J892" s="11" t="s">
        <v>360</v>
      </c>
      <c r="K892" s="12"/>
      <c r="L892" s="12" t="s">
        <v>337</v>
      </c>
      <c r="M892" s="156">
        <v>150</v>
      </c>
    </row>
    <row r="893" spans="1:13" ht="15" thickBot="1">
      <c r="A893" s="252"/>
      <c r="B893" s="7" t="s">
        <v>637</v>
      </c>
      <c r="C893" s="7" t="s">
        <v>638</v>
      </c>
      <c r="D893" s="42">
        <v>45605</v>
      </c>
      <c r="E893" s="9" t="s">
        <v>359</v>
      </c>
      <c r="F893" s="10" t="s">
        <v>639</v>
      </c>
      <c r="G893" s="270"/>
      <c r="H893" s="271"/>
      <c r="I893" s="272"/>
      <c r="J893" s="11" t="s">
        <v>371</v>
      </c>
      <c r="K893" s="12"/>
      <c r="L893" s="12"/>
      <c r="M893" s="156"/>
    </row>
    <row r="894" spans="1:13" ht="21.6" thickTop="1" thickBot="1">
      <c r="A894" s="250">
        <f>A890+1</f>
        <v>221</v>
      </c>
      <c r="B894" s="52" t="s">
        <v>348</v>
      </c>
      <c r="C894" s="52" t="s">
        <v>349</v>
      </c>
      <c r="D894" s="52" t="s">
        <v>350</v>
      </c>
      <c r="E894" s="232" t="s">
        <v>351</v>
      </c>
      <c r="F894" s="232"/>
      <c r="G894" s="232" t="s">
        <v>343</v>
      </c>
      <c r="H894" s="246"/>
      <c r="I894" s="51"/>
      <c r="J894" s="32" t="s">
        <v>361</v>
      </c>
      <c r="K894" s="33"/>
      <c r="L894" s="33"/>
      <c r="M894" s="155"/>
    </row>
    <row r="895" spans="1:13" ht="41.4" thickBot="1">
      <c r="A895" s="251"/>
      <c r="B895" s="6" t="s">
        <v>642</v>
      </c>
      <c r="C895" s="6" t="s">
        <v>643</v>
      </c>
      <c r="D895" s="49">
        <v>45607</v>
      </c>
      <c r="E895" s="6" t="e">
        <v>#REF!</v>
      </c>
      <c r="F895" s="6" t="s">
        <v>644</v>
      </c>
      <c r="G895" s="267" t="s">
        <v>638</v>
      </c>
      <c r="H895" s="268"/>
      <c r="I895" s="269"/>
      <c r="J895" s="31" t="s">
        <v>353</v>
      </c>
      <c r="K895" s="31"/>
      <c r="L895" s="31" t="s">
        <v>337</v>
      </c>
      <c r="M895" s="149">
        <v>160</v>
      </c>
    </row>
    <row r="896" spans="1:13" ht="21" thickBot="1">
      <c r="A896" s="251"/>
      <c r="B896" s="35" t="s">
        <v>354</v>
      </c>
      <c r="C896" s="35" t="s">
        <v>355</v>
      </c>
      <c r="D896" s="35" t="s">
        <v>356</v>
      </c>
      <c r="E896" s="239" t="s">
        <v>357</v>
      </c>
      <c r="F896" s="239"/>
      <c r="G896" s="240"/>
      <c r="H896" s="241"/>
      <c r="I896" s="242"/>
      <c r="J896" s="11" t="s">
        <v>360</v>
      </c>
      <c r="K896" s="12"/>
      <c r="L896" s="12" t="s">
        <v>337</v>
      </c>
      <c r="M896" s="156">
        <v>160</v>
      </c>
    </row>
    <row r="897" spans="1:13" ht="21" thickBot="1">
      <c r="A897" s="252"/>
      <c r="B897" s="7" t="s">
        <v>640</v>
      </c>
      <c r="C897" s="7" t="s">
        <v>638</v>
      </c>
      <c r="D897" s="42">
        <v>45610</v>
      </c>
      <c r="E897" s="9" t="s">
        <v>359</v>
      </c>
      <c r="F897" s="10" t="s">
        <v>641</v>
      </c>
      <c r="G897" s="270"/>
      <c r="H897" s="271"/>
      <c r="I897" s="272"/>
      <c r="J897" s="11" t="s">
        <v>371</v>
      </c>
      <c r="K897" s="12"/>
      <c r="L897" s="12"/>
      <c r="M897" s="156"/>
    </row>
    <row r="898" spans="1:13" ht="21.6" thickTop="1" thickBot="1">
      <c r="A898" s="250">
        <f>A894+1</f>
        <v>222</v>
      </c>
      <c r="B898" s="52" t="s">
        <v>348</v>
      </c>
      <c r="C898" s="52" t="s">
        <v>349</v>
      </c>
      <c r="D898" s="52" t="s">
        <v>350</v>
      </c>
      <c r="E898" s="232" t="s">
        <v>351</v>
      </c>
      <c r="F898" s="232"/>
      <c r="G898" s="232" t="s">
        <v>343</v>
      </c>
      <c r="H898" s="246"/>
      <c r="I898" s="51"/>
      <c r="J898" s="32" t="s">
        <v>361</v>
      </c>
      <c r="K898" s="33"/>
      <c r="L898" s="33"/>
      <c r="M898" s="155"/>
    </row>
    <row r="899" spans="1:13" ht="21" thickBot="1">
      <c r="A899" s="251"/>
      <c r="B899" s="6" t="s">
        <v>645</v>
      </c>
      <c r="C899" s="6" t="s">
        <v>646</v>
      </c>
      <c r="D899" s="49">
        <v>45607</v>
      </c>
      <c r="E899" s="6"/>
      <c r="F899" s="6" t="s">
        <v>644</v>
      </c>
      <c r="G899" s="267" t="s">
        <v>638</v>
      </c>
      <c r="H899" s="268"/>
      <c r="I899" s="269"/>
      <c r="J899" s="31" t="s">
        <v>353</v>
      </c>
      <c r="K899" s="31"/>
      <c r="L899" s="31" t="s">
        <v>337</v>
      </c>
      <c r="M899" s="149">
        <v>160</v>
      </c>
    </row>
    <row r="900" spans="1:13" ht="21" thickBot="1">
      <c r="A900" s="251"/>
      <c r="B900" s="35" t="s">
        <v>354</v>
      </c>
      <c r="C900" s="35" t="s">
        <v>355</v>
      </c>
      <c r="D900" s="35" t="s">
        <v>356</v>
      </c>
      <c r="E900" s="239" t="s">
        <v>357</v>
      </c>
      <c r="F900" s="239"/>
      <c r="G900" s="240"/>
      <c r="H900" s="241"/>
      <c r="I900" s="242"/>
      <c r="J900" s="11" t="s">
        <v>360</v>
      </c>
      <c r="K900" s="12"/>
      <c r="L900" s="12" t="s">
        <v>337</v>
      </c>
      <c r="M900" s="156">
        <v>160</v>
      </c>
    </row>
    <row r="901" spans="1:13" ht="21" thickBot="1">
      <c r="A901" s="252"/>
      <c r="B901" s="7" t="s">
        <v>647</v>
      </c>
      <c r="C901" s="7" t="s">
        <v>638</v>
      </c>
      <c r="D901" s="42">
        <v>45610</v>
      </c>
      <c r="E901" s="9" t="s">
        <v>359</v>
      </c>
      <c r="F901" s="10" t="s">
        <v>641</v>
      </c>
      <c r="G901" s="270"/>
      <c r="H901" s="271"/>
      <c r="I901" s="272"/>
      <c r="J901" s="11" t="s">
        <v>371</v>
      </c>
      <c r="K901" s="12"/>
      <c r="L901" s="12"/>
      <c r="M901" s="156"/>
    </row>
    <row r="902" spans="1:13" ht="21.6" thickTop="1" thickBot="1">
      <c r="A902" s="250">
        <f>A898+1</f>
        <v>223</v>
      </c>
      <c r="B902" s="52" t="s">
        <v>348</v>
      </c>
      <c r="C902" s="52" t="s">
        <v>349</v>
      </c>
      <c r="D902" s="52" t="s">
        <v>350</v>
      </c>
      <c r="E902" s="232" t="s">
        <v>351</v>
      </c>
      <c r="F902" s="232"/>
      <c r="G902" s="232" t="s">
        <v>343</v>
      </c>
      <c r="H902" s="246"/>
      <c r="I902" s="51"/>
      <c r="J902" s="32" t="s">
        <v>361</v>
      </c>
      <c r="K902" s="33"/>
      <c r="L902" s="33"/>
      <c r="M902" s="155"/>
    </row>
    <row r="903" spans="1:13" ht="21" thickBot="1">
      <c r="A903" s="251"/>
      <c r="B903" s="6" t="s">
        <v>648</v>
      </c>
      <c r="C903" s="6" t="s">
        <v>646</v>
      </c>
      <c r="D903" s="49">
        <v>45607</v>
      </c>
      <c r="E903" s="6"/>
      <c r="F903" s="6" t="s">
        <v>644</v>
      </c>
      <c r="G903" s="267" t="s">
        <v>638</v>
      </c>
      <c r="H903" s="268"/>
      <c r="I903" s="269"/>
      <c r="J903" s="31" t="s">
        <v>353</v>
      </c>
      <c r="K903" s="31"/>
      <c r="L903" s="31" t="s">
        <v>337</v>
      </c>
      <c r="M903" s="149">
        <v>160</v>
      </c>
    </row>
    <row r="904" spans="1:13" ht="21" thickBot="1">
      <c r="A904" s="251"/>
      <c r="B904" s="35" t="s">
        <v>354</v>
      </c>
      <c r="C904" s="35" t="s">
        <v>355</v>
      </c>
      <c r="D904" s="35" t="s">
        <v>356</v>
      </c>
      <c r="E904" s="239" t="s">
        <v>357</v>
      </c>
      <c r="F904" s="239"/>
      <c r="G904" s="240"/>
      <c r="H904" s="241"/>
      <c r="I904" s="242"/>
      <c r="J904" s="11" t="s">
        <v>360</v>
      </c>
      <c r="K904" s="12"/>
      <c r="L904" s="12" t="s">
        <v>337</v>
      </c>
      <c r="M904" s="156">
        <v>160</v>
      </c>
    </row>
    <row r="905" spans="1:13" ht="21" thickBot="1">
      <c r="A905" s="252"/>
      <c r="B905" s="7" t="s">
        <v>649</v>
      </c>
      <c r="C905" s="7" t="s">
        <v>638</v>
      </c>
      <c r="D905" s="42">
        <v>45610</v>
      </c>
      <c r="E905" s="9" t="s">
        <v>359</v>
      </c>
      <c r="F905" s="10" t="s">
        <v>641</v>
      </c>
      <c r="G905" s="270"/>
      <c r="H905" s="271"/>
      <c r="I905" s="272"/>
      <c r="J905" s="11" t="s">
        <v>371</v>
      </c>
      <c r="K905" s="12"/>
      <c r="L905" s="12"/>
      <c r="M905" s="156"/>
    </row>
    <row r="906" spans="1:13" ht="21.6" thickTop="1" thickBot="1">
      <c r="A906" s="250">
        <f>A902+1</f>
        <v>224</v>
      </c>
      <c r="B906" s="52" t="s">
        <v>348</v>
      </c>
      <c r="C906" s="52" t="s">
        <v>349</v>
      </c>
      <c r="D906" s="52" t="s">
        <v>350</v>
      </c>
      <c r="E906" s="232" t="s">
        <v>351</v>
      </c>
      <c r="F906" s="232"/>
      <c r="G906" s="232" t="s">
        <v>343</v>
      </c>
      <c r="H906" s="246"/>
      <c r="I906" s="51"/>
      <c r="J906" s="32" t="s">
        <v>361</v>
      </c>
      <c r="K906" s="33"/>
      <c r="L906" s="33"/>
      <c r="M906" s="155"/>
    </row>
    <row r="907" spans="1:13" ht="21" thickBot="1">
      <c r="A907" s="251"/>
      <c r="B907" s="6" t="s">
        <v>650</v>
      </c>
      <c r="C907" s="6" t="s">
        <v>646</v>
      </c>
      <c r="D907" s="49">
        <v>45607</v>
      </c>
      <c r="E907" s="6"/>
      <c r="F907" s="6" t="s">
        <v>644</v>
      </c>
      <c r="G907" s="267" t="s">
        <v>638</v>
      </c>
      <c r="H907" s="268"/>
      <c r="I907" s="269"/>
      <c r="J907" s="31" t="s">
        <v>353</v>
      </c>
      <c r="K907" s="31"/>
      <c r="L907" s="31" t="s">
        <v>337</v>
      </c>
      <c r="M907" s="149">
        <v>160</v>
      </c>
    </row>
    <row r="908" spans="1:13" ht="21" thickBot="1">
      <c r="A908" s="251"/>
      <c r="B908" s="35" t="s">
        <v>354</v>
      </c>
      <c r="C908" s="35" t="s">
        <v>355</v>
      </c>
      <c r="D908" s="35" t="s">
        <v>356</v>
      </c>
      <c r="E908" s="239" t="s">
        <v>357</v>
      </c>
      <c r="F908" s="239"/>
      <c r="G908" s="240"/>
      <c r="H908" s="241"/>
      <c r="I908" s="242"/>
      <c r="J908" s="11" t="s">
        <v>360</v>
      </c>
      <c r="K908" s="12"/>
      <c r="L908" s="12" t="s">
        <v>337</v>
      </c>
      <c r="M908" s="156">
        <v>160</v>
      </c>
    </row>
    <row r="909" spans="1:13" ht="15" thickBot="1">
      <c r="A909" s="252"/>
      <c r="B909" s="7" t="s">
        <v>651</v>
      </c>
      <c r="C909" s="7" t="s">
        <v>638</v>
      </c>
      <c r="D909" s="42">
        <v>45610</v>
      </c>
      <c r="E909" s="9" t="s">
        <v>359</v>
      </c>
      <c r="F909" s="10" t="s">
        <v>641</v>
      </c>
      <c r="G909" s="270"/>
      <c r="H909" s="271"/>
      <c r="I909" s="272"/>
      <c r="J909" s="11" t="s">
        <v>371</v>
      </c>
      <c r="K909" s="12"/>
      <c r="L909" s="12"/>
      <c r="M909" s="156"/>
    </row>
    <row r="910" spans="1:13" ht="21.6" thickTop="1" thickBot="1">
      <c r="A910" s="250">
        <f>A906+1</f>
        <v>225</v>
      </c>
      <c r="B910" s="52" t="s">
        <v>348</v>
      </c>
      <c r="C910" s="52" t="s">
        <v>349</v>
      </c>
      <c r="D910" s="52" t="s">
        <v>350</v>
      </c>
      <c r="E910" s="232" t="s">
        <v>351</v>
      </c>
      <c r="F910" s="232"/>
      <c r="G910" s="232" t="s">
        <v>343</v>
      </c>
      <c r="H910" s="246"/>
      <c r="I910" s="51"/>
      <c r="J910" s="32" t="s">
        <v>361</v>
      </c>
      <c r="K910" s="33"/>
      <c r="L910" s="33"/>
      <c r="M910" s="155"/>
    </row>
    <row r="911" spans="1:13" ht="21" thickBot="1">
      <c r="A911" s="251"/>
      <c r="B911" s="6" t="s">
        <v>652</v>
      </c>
      <c r="C911" s="6" t="s">
        <v>646</v>
      </c>
      <c r="D911" s="49">
        <v>45607</v>
      </c>
      <c r="E911" s="6"/>
      <c r="F911" s="6" t="s">
        <v>644</v>
      </c>
      <c r="G911" s="267" t="s">
        <v>638</v>
      </c>
      <c r="H911" s="268"/>
      <c r="I911" s="269"/>
      <c r="J911" s="31" t="s">
        <v>353</v>
      </c>
      <c r="K911" s="31"/>
      <c r="L911" s="31" t="s">
        <v>337</v>
      </c>
      <c r="M911" s="149">
        <v>160</v>
      </c>
    </row>
    <row r="912" spans="1:13" ht="21" thickBot="1">
      <c r="A912" s="251"/>
      <c r="B912" s="35" t="s">
        <v>354</v>
      </c>
      <c r="C912" s="35" t="s">
        <v>355</v>
      </c>
      <c r="D912" s="35" t="s">
        <v>356</v>
      </c>
      <c r="E912" s="239" t="s">
        <v>357</v>
      </c>
      <c r="F912" s="239"/>
      <c r="G912" s="240"/>
      <c r="H912" s="241"/>
      <c r="I912" s="242"/>
      <c r="J912" s="11" t="s">
        <v>360</v>
      </c>
      <c r="K912" s="12"/>
      <c r="L912" s="12" t="s">
        <v>337</v>
      </c>
      <c r="M912" s="156">
        <v>160</v>
      </c>
    </row>
    <row r="913" spans="1:13" ht="15" thickBot="1">
      <c r="A913" s="252"/>
      <c r="B913" s="7" t="s">
        <v>653</v>
      </c>
      <c r="C913" s="7" t="s">
        <v>638</v>
      </c>
      <c r="D913" s="42">
        <v>45610</v>
      </c>
      <c r="E913" s="9" t="s">
        <v>359</v>
      </c>
      <c r="F913" s="10" t="s">
        <v>641</v>
      </c>
      <c r="G913" s="270"/>
      <c r="H913" s="271"/>
      <c r="I913" s="272"/>
      <c r="J913" s="11" t="s">
        <v>371</v>
      </c>
      <c r="K913" s="12"/>
      <c r="L913" s="12"/>
      <c r="M913" s="156"/>
    </row>
    <row r="914" spans="1:13" ht="21.6" thickTop="1" thickBot="1">
      <c r="A914" s="250">
        <f>A910+1</f>
        <v>226</v>
      </c>
      <c r="B914" s="52" t="s">
        <v>348</v>
      </c>
      <c r="C914" s="52" t="s">
        <v>349</v>
      </c>
      <c r="D914" s="52" t="s">
        <v>350</v>
      </c>
      <c r="E914" s="232" t="s">
        <v>351</v>
      </c>
      <c r="F914" s="232"/>
      <c r="G914" s="232" t="s">
        <v>343</v>
      </c>
      <c r="H914" s="246"/>
      <c r="I914" s="51"/>
      <c r="J914" s="32" t="s">
        <v>361</v>
      </c>
      <c r="K914" s="33"/>
      <c r="L914" s="33"/>
      <c r="M914" s="155"/>
    </row>
    <row r="915" spans="1:13" ht="21" thickBot="1">
      <c r="A915" s="251"/>
      <c r="B915" s="6" t="s">
        <v>654</v>
      </c>
      <c r="C915" s="6" t="s">
        <v>646</v>
      </c>
      <c r="D915" s="49">
        <v>45607</v>
      </c>
      <c r="E915" s="6"/>
      <c r="F915" s="6" t="s">
        <v>644</v>
      </c>
      <c r="G915" s="267" t="s">
        <v>638</v>
      </c>
      <c r="H915" s="268"/>
      <c r="I915" s="269"/>
      <c r="J915" s="31" t="s">
        <v>353</v>
      </c>
      <c r="K915" s="31"/>
      <c r="L915" s="31" t="s">
        <v>337</v>
      </c>
      <c r="M915" s="149">
        <v>160</v>
      </c>
    </row>
    <row r="916" spans="1:13" ht="21" thickBot="1">
      <c r="A916" s="251"/>
      <c r="B916" s="35" t="s">
        <v>354</v>
      </c>
      <c r="C916" s="35" t="s">
        <v>355</v>
      </c>
      <c r="D916" s="35" t="s">
        <v>356</v>
      </c>
      <c r="E916" s="239" t="s">
        <v>357</v>
      </c>
      <c r="F916" s="239"/>
      <c r="G916" s="240"/>
      <c r="H916" s="241"/>
      <c r="I916" s="242"/>
      <c r="J916" s="11" t="s">
        <v>360</v>
      </c>
      <c r="K916" s="12"/>
      <c r="L916" s="12" t="s">
        <v>337</v>
      </c>
      <c r="M916" s="156">
        <v>160</v>
      </c>
    </row>
    <row r="917" spans="1:13" ht="21" thickBot="1">
      <c r="A917" s="252"/>
      <c r="B917" s="7" t="s">
        <v>655</v>
      </c>
      <c r="C917" s="7" t="s">
        <v>638</v>
      </c>
      <c r="D917" s="42">
        <v>45610</v>
      </c>
      <c r="E917" s="9" t="s">
        <v>359</v>
      </c>
      <c r="F917" s="10" t="s">
        <v>641</v>
      </c>
      <c r="G917" s="270"/>
      <c r="H917" s="271"/>
      <c r="I917" s="272"/>
      <c r="J917" s="11" t="s">
        <v>371</v>
      </c>
      <c r="K917" s="12"/>
      <c r="L917" s="12"/>
      <c r="M917" s="156"/>
    </row>
    <row r="918" spans="1:13" ht="21.6" thickTop="1" thickBot="1">
      <c r="A918" s="250">
        <f>A914+1</f>
        <v>227</v>
      </c>
      <c r="B918" s="52" t="s">
        <v>348</v>
      </c>
      <c r="C918" s="52" t="s">
        <v>349</v>
      </c>
      <c r="D918" s="52" t="s">
        <v>350</v>
      </c>
      <c r="E918" s="232" t="s">
        <v>351</v>
      </c>
      <c r="F918" s="232"/>
      <c r="G918" s="232" t="s">
        <v>343</v>
      </c>
      <c r="H918" s="246"/>
      <c r="I918" s="51"/>
      <c r="J918" s="32" t="s">
        <v>361</v>
      </c>
      <c r="K918" s="33"/>
      <c r="L918" s="33"/>
      <c r="M918" s="155"/>
    </row>
    <row r="919" spans="1:13" ht="21" thickBot="1">
      <c r="A919" s="251"/>
      <c r="B919" s="6" t="s">
        <v>656</v>
      </c>
      <c r="C919" s="6" t="s">
        <v>646</v>
      </c>
      <c r="D919" s="49">
        <v>45607</v>
      </c>
      <c r="E919" s="6"/>
      <c r="F919" s="6" t="s">
        <v>644</v>
      </c>
      <c r="G919" s="267" t="s">
        <v>638</v>
      </c>
      <c r="H919" s="268"/>
      <c r="I919" s="269"/>
      <c r="J919" s="31" t="s">
        <v>353</v>
      </c>
      <c r="K919" s="31"/>
      <c r="L919" s="31" t="s">
        <v>337</v>
      </c>
      <c r="M919" s="149">
        <v>160</v>
      </c>
    </row>
    <row r="920" spans="1:13" ht="21" thickBot="1">
      <c r="A920" s="251"/>
      <c r="B920" s="35" t="s">
        <v>354</v>
      </c>
      <c r="C920" s="35" t="s">
        <v>355</v>
      </c>
      <c r="D920" s="35" t="s">
        <v>356</v>
      </c>
      <c r="E920" s="239" t="s">
        <v>357</v>
      </c>
      <c r="F920" s="239"/>
      <c r="G920" s="240"/>
      <c r="H920" s="241"/>
      <c r="I920" s="242"/>
      <c r="J920" s="11" t="s">
        <v>360</v>
      </c>
      <c r="K920" s="12"/>
      <c r="L920" s="12" t="s">
        <v>337</v>
      </c>
      <c r="M920" s="156">
        <v>160</v>
      </c>
    </row>
    <row r="921" spans="1:13" ht="21" thickBot="1">
      <c r="A921" s="252"/>
      <c r="B921" s="7" t="s">
        <v>640</v>
      </c>
      <c r="C921" s="7" t="s">
        <v>657</v>
      </c>
      <c r="D921" s="42">
        <v>45610</v>
      </c>
      <c r="E921" s="9" t="s">
        <v>359</v>
      </c>
      <c r="F921" s="10" t="s">
        <v>658</v>
      </c>
      <c r="G921" s="270"/>
      <c r="H921" s="271"/>
      <c r="I921" s="272"/>
      <c r="J921" s="11" t="s">
        <v>371</v>
      </c>
      <c r="K921" s="12"/>
      <c r="L921" s="12"/>
      <c r="M921" s="156"/>
    </row>
    <row r="922" spans="1:13" ht="21.6" thickTop="1" thickBot="1">
      <c r="A922" s="250">
        <f>A918+1</f>
        <v>228</v>
      </c>
      <c r="B922" s="52" t="s">
        <v>348</v>
      </c>
      <c r="C922" s="52" t="s">
        <v>349</v>
      </c>
      <c r="D922" s="52" t="s">
        <v>350</v>
      </c>
      <c r="E922" s="232" t="s">
        <v>351</v>
      </c>
      <c r="F922" s="232"/>
      <c r="G922" s="232" t="s">
        <v>343</v>
      </c>
      <c r="H922" s="246"/>
      <c r="I922" s="51"/>
      <c r="J922" s="32" t="s">
        <v>361</v>
      </c>
      <c r="K922" s="33"/>
      <c r="L922" s="33"/>
      <c r="M922" s="155"/>
    </row>
    <row r="923" spans="1:13" ht="21" thickBot="1">
      <c r="A923" s="251"/>
      <c r="B923" s="6" t="s">
        <v>642</v>
      </c>
      <c r="C923" s="6" t="s">
        <v>646</v>
      </c>
      <c r="D923" s="49">
        <v>45690</v>
      </c>
      <c r="E923" s="6"/>
      <c r="F923" s="6" t="s">
        <v>659</v>
      </c>
      <c r="G923" s="267" t="s">
        <v>657</v>
      </c>
      <c r="H923" s="268"/>
      <c r="I923" s="269"/>
      <c r="J923" s="31" t="s">
        <v>353</v>
      </c>
      <c r="K923" s="31"/>
      <c r="L923" s="31" t="s">
        <v>337</v>
      </c>
      <c r="M923" s="149">
        <v>320</v>
      </c>
    </row>
    <row r="924" spans="1:13" ht="21" thickBot="1">
      <c r="A924" s="251"/>
      <c r="B924" s="35" t="s">
        <v>354</v>
      </c>
      <c r="C924" s="35" t="s">
        <v>355</v>
      </c>
      <c r="D924" s="35" t="s">
        <v>356</v>
      </c>
      <c r="E924" s="239" t="s">
        <v>357</v>
      </c>
      <c r="F924" s="239"/>
      <c r="G924" s="240"/>
      <c r="H924" s="241"/>
      <c r="I924" s="242"/>
      <c r="J924" s="11" t="s">
        <v>360</v>
      </c>
      <c r="K924" s="12"/>
      <c r="L924" s="12" t="s">
        <v>337</v>
      </c>
      <c r="M924" s="156">
        <v>240</v>
      </c>
    </row>
    <row r="925" spans="1:13" ht="21" thickBot="1">
      <c r="A925" s="252"/>
      <c r="B925" s="7" t="s">
        <v>640</v>
      </c>
      <c r="C925" s="7" t="s">
        <v>657</v>
      </c>
      <c r="D925" s="42">
        <v>45694</v>
      </c>
      <c r="E925" s="9" t="s">
        <v>359</v>
      </c>
      <c r="F925" s="10" t="s">
        <v>658</v>
      </c>
      <c r="G925" s="270"/>
      <c r="H925" s="271"/>
      <c r="I925" s="272"/>
      <c r="J925" s="11" t="s">
        <v>371</v>
      </c>
      <c r="K925" s="12"/>
      <c r="L925" s="12"/>
      <c r="M925" s="156"/>
    </row>
    <row r="926" spans="1:13" ht="21.6" thickTop="1" thickBot="1">
      <c r="A926" s="250">
        <f>A922+1</f>
        <v>229</v>
      </c>
      <c r="B926" s="52" t="s">
        <v>348</v>
      </c>
      <c r="C926" s="52" t="s">
        <v>349</v>
      </c>
      <c r="D926" s="52" t="s">
        <v>350</v>
      </c>
      <c r="E926" s="232" t="s">
        <v>351</v>
      </c>
      <c r="F926" s="232"/>
      <c r="G926" s="232" t="s">
        <v>343</v>
      </c>
      <c r="H926" s="246"/>
      <c r="I926" s="51"/>
      <c r="J926" s="32" t="s">
        <v>361</v>
      </c>
      <c r="K926" s="33"/>
      <c r="L926" s="33"/>
      <c r="M926" s="155"/>
    </row>
    <row r="927" spans="1:13" ht="21" thickBot="1">
      <c r="A927" s="251"/>
      <c r="B927" s="6" t="s">
        <v>645</v>
      </c>
      <c r="C927" s="6" t="s">
        <v>646</v>
      </c>
      <c r="D927" s="49">
        <v>45690</v>
      </c>
      <c r="E927" s="6"/>
      <c r="F927" s="6" t="s">
        <v>659</v>
      </c>
      <c r="G927" s="267" t="s">
        <v>657</v>
      </c>
      <c r="H927" s="268"/>
      <c r="I927" s="269"/>
      <c r="J927" s="31" t="s">
        <v>353</v>
      </c>
      <c r="K927" s="31"/>
      <c r="L927" s="31" t="s">
        <v>337</v>
      </c>
      <c r="M927" s="149">
        <v>320</v>
      </c>
    </row>
    <row r="928" spans="1:13" ht="21" thickBot="1">
      <c r="A928" s="251"/>
      <c r="B928" s="35" t="s">
        <v>354</v>
      </c>
      <c r="C928" s="35" t="s">
        <v>355</v>
      </c>
      <c r="D928" s="35" t="s">
        <v>356</v>
      </c>
      <c r="E928" s="239" t="s">
        <v>357</v>
      </c>
      <c r="F928" s="239"/>
      <c r="G928" s="240"/>
      <c r="H928" s="241"/>
      <c r="I928" s="242"/>
      <c r="J928" s="11" t="s">
        <v>360</v>
      </c>
      <c r="K928" s="12"/>
      <c r="L928" s="12" t="s">
        <v>337</v>
      </c>
      <c r="M928" s="156">
        <v>240</v>
      </c>
    </row>
    <row r="929" spans="1:13" ht="21" thickBot="1">
      <c r="A929" s="252"/>
      <c r="B929" s="7" t="s">
        <v>647</v>
      </c>
      <c r="C929" s="7" t="s">
        <v>657</v>
      </c>
      <c r="D929" s="42">
        <v>45694</v>
      </c>
      <c r="E929" s="9" t="s">
        <v>359</v>
      </c>
      <c r="F929" s="10" t="s">
        <v>658</v>
      </c>
      <c r="G929" s="270"/>
      <c r="H929" s="271"/>
      <c r="I929" s="272"/>
      <c r="J929" s="11" t="s">
        <v>371</v>
      </c>
      <c r="K929" s="12"/>
      <c r="L929" s="12"/>
      <c r="M929" s="156"/>
    </row>
    <row r="930" spans="1:13" ht="21.6" thickTop="1" thickBot="1">
      <c r="A930" s="250">
        <f>A926+1</f>
        <v>230</v>
      </c>
      <c r="B930" s="52" t="s">
        <v>348</v>
      </c>
      <c r="C930" s="52" t="s">
        <v>349</v>
      </c>
      <c r="D930" s="52" t="s">
        <v>350</v>
      </c>
      <c r="E930" s="232" t="s">
        <v>351</v>
      </c>
      <c r="F930" s="232"/>
      <c r="G930" s="232" t="s">
        <v>343</v>
      </c>
      <c r="H930" s="246"/>
      <c r="I930" s="51"/>
      <c r="J930" s="32" t="s">
        <v>361</v>
      </c>
      <c r="K930" s="33"/>
      <c r="L930" s="33"/>
      <c r="M930" s="155"/>
    </row>
    <row r="931" spans="1:13" ht="21" thickBot="1">
      <c r="A931" s="251"/>
      <c r="B931" s="6" t="s">
        <v>648</v>
      </c>
      <c r="C931" s="6" t="s">
        <v>646</v>
      </c>
      <c r="D931" s="49">
        <v>45690</v>
      </c>
      <c r="E931" s="6"/>
      <c r="F931" s="6" t="s">
        <v>659</v>
      </c>
      <c r="G931" s="267" t="s">
        <v>657</v>
      </c>
      <c r="H931" s="268"/>
      <c r="I931" s="269"/>
      <c r="J931" s="31" t="s">
        <v>353</v>
      </c>
      <c r="K931" s="31"/>
      <c r="L931" s="31" t="s">
        <v>337</v>
      </c>
      <c r="M931" s="149">
        <v>320</v>
      </c>
    </row>
    <row r="932" spans="1:13" ht="21" thickBot="1">
      <c r="A932" s="251"/>
      <c r="B932" s="35" t="s">
        <v>354</v>
      </c>
      <c r="C932" s="35" t="s">
        <v>355</v>
      </c>
      <c r="D932" s="35" t="s">
        <v>356</v>
      </c>
      <c r="E932" s="239" t="s">
        <v>357</v>
      </c>
      <c r="F932" s="239"/>
      <c r="G932" s="240"/>
      <c r="H932" s="241"/>
      <c r="I932" s="242"/>
      <c r="J932" s="11" t="s">
        <v>360</v>
      </c>
      <c r="K932" s="12"/>
      <c r="L932" s="12" t="s">
        <v>337</v>
      </c>
      <c r="M932" s="156">
        <v>240</v>
      </c>
    </row>
    <row r="933" spans="1:13" ht="21" thickBot="1">
      <c r="A933" s="252"/>
      <c r="B933" s="7" t="s">
        <v>649</v>
      </c>
      <c r="C933" s="7" t="s">
        <v>657</v>
      </c>
      <c r="D933" s="42">
        <v>45694</v>
      </c>
      <c r="E933" s="9" t="s">
        <v>359</v>
      </c>
      <c r="F933" s="10" t="s">
        <v>658</v>
      </c>
      <c r="G933" s="270"/>
      <c r="H933" s="271"/>
      <c r="I933" s="272"/>
      <c r="J933" s="11" t="s">
        <v>371</v>
      </c>
      <c r="K933" s="12"/>
      <c r="L933" s="12"/>
      <c r="M933" s="156"/>
    </row>
    <row r="934" spans="1:13" ht="21.6" thickTop="1" thickBot="1">
      <c r="A934" s="250">
        <f>A930+1</f>
        <v>231</v>
      </c>
      <c r="B934" s="52" t="s">
        <v>348</v>
      </c>
      <c r="C934" s="52" t="s">
        <v>349</v>
      </c>
      <c r="D934" s="52" t="s">
        <v>350</v>
      </c>
      <c r="E934" s="232" t="s">
        <v>351</v>
      </c>
      <c r="F934" s="232"/>
      <c r="G934" s="232" t="s">
        <v>343</v>
      </c>
      <c r="H934" s="246"/>
      <c r="I934" s="51"/>
      <c r="J934" s="32" t="s">
        <v>361</v>
      </c>
      <c r="K934" s="33"/>
      <c r="L934" s="33"/>
      <c r="M934" s="155"/>
    </row>
    <row r="935" spans="1:13" ht="21" thickBot="1">
      <c r="A935" s="251"/>
      <c r="B935" s="6" t="s">
        <v>650</v>
      </c>
      <c r="C935" s="6" t="s">
        <v>646</v>
      </c>
      <c r="D935" s="49">
        <v>45690</v>
      </c>
      <c r="E935" s="6"/>
      <c r="F935" s="6" t="s">
        <v>659</v>
      </c>
      <c r="G935" s="267" t="s">
        <v>657</v>
      </c>
      <c r="H935" s="268"/>
      <c r="I935" s="269"/>
      <c r="J935" s="31" t="s">
        <v>353</v>
      </c>
      <c r="K935" s="31"/>
      <c r="L935" s="31" t="s">
        <v>337</v>
      </c>
      <c r="M935" s="149">
        <v>320</v>
      </c>
    </row>
    <row r="936" spans="1:13" ht="21" thickBot="1">
      <c r="A936" s="251"/>
      <c r="B936" s="35" t="s">
        <v>354</v>
      </c>
      <c r="C936" s="35" t="s">
        <v>355</v>
      </c>
      <c r="D936" s="35" t="s">
        <v>356</v>
      </c>
      <c r="E936" s="239" t="s">
        <v>357</v>
      </c>
      <c r="F936" s="239"/>
      <c r="G936" s="240"/>
      <c r="H936" s="241"/>
      <c r="I936" s="242"/>
      <c r="J936" s="11" t="s">
        <v>360</v>
      </c>
      <c r="K936" s="12"/>
      <c r="L936" s="12" t="s">
        <v>337</v>
      </c>
      <c r="M936" s="156">
        <v>240</v>
      </c>
    </row>
    <row r="937" spans="1:13" ht="15" thickBot="1">
      <c r="A937" s="252"/>
      <c r="B937" s="7" t="s">
        <v>651</v>
      </c>
      <c r="C937" s="7" t="s">
        <v>657</v>
      </c>
      <c r="D937" s="42">
        <v>45694</v>
      </c>
      <c r="E937" s="9" t="s">
        <v>359</v>
      </c>
      <c r="F937" s="10" t="s">
        <v>658</v>
      </c>
      <c r="G937" s="270"/>
      <c r="H937" s="271"/>
      <c r="I937" s="272"/>
      <c r="J937" s="11" t="s">
        <v>371</v>
      </c>
      <c r="K937" s="12"/>
      <c r="L937" s="12"/>
      <c r="M937" s="156"/>
    </row>
    <row r="938" spans="1:13" ht="21.6" thickTop="1" thickBot="1">
      <c r="A938" s="250">
        <f>A934+1</f>
        <v>232</v>
      </c>
      <c r="B938" s="52" t="s">
        <v>348</v>
      </c>
      <c r="C938" s="52" t="s">
        <v>349</v>
      </c>
      <c r="D938" s="52" t="s">
        <v>350</v>
      </c>
      <c r="E938" s="232" t="s">
        <v>351</v>
      </c>
      <c r="F938" s="232"/>
      <c r="G938" s="232" t="s">
        <v>343</v>
      </c>
      <c r="H938" s="246"/>
      <c r="I938" s="51"/>
      <c r="J938" s="32" t="s">
        <v>361</v>
      </c>
      <c r="K938" s="33"/>
      <c r="L938" s="33"/>
      <c r="M938" s="155"/>
    </row>
    <row r="939" spans="1:13" ht="21" thickBot="1">
      <c r="A939" s="251"/>
      <c r="B939" s="6" t="s">
        <v>652</v>
      </c>
      <c r="C939" s="6" t="s">
        <v>646</v>
      </c>
      <c r="D939" s="49">
        <v>45690</v>
      </c>
      <c r="E939" s="6"/>
      <c r="F939" s="6" t="s">
        <v>659</v>
      </c>
      <c r="G939" s="267" t="s">
        <v>657</v>
      </c>
      <c r="H939" s="268"/>
      <c r="I939" s="269"/>
      <c r="J939" s="31" t="s">
        <v>353</v>
      </c>
      <c r="K939" s="31"/>
      <c r="L939" s="31" t="s">
        <v>337</v>
      </c>
      <c r="M939" s="149">
        <v>320</v>
      </c>
    </row>
    <row r="940" spans="1:13" ht="21" thickBot="1">
      <c r="A940" s="251"/>
      <c r="B940" s="35" t="s">
        <v>354</v>
      </c>
      <c r="C940" s="35" t="s">
        <v>355</v>
      </c>
      <c r="D940" s="35" t="s">
        <v>356</v>
      </c>
      <c r="E940" s="239" t="s">
        <v>357</v>
      </c>
      <c r="F940" s="239"/>
      <c r="G940" s="240"/>
      <c r="H940" s="241"/>
      <c r="I940" s="242"/>
      <c r="J940" s="11" t="s">
        <v>360</v>
      </c>
      <c r="K940" s="12"/>
      <c r="L940" s="12" t="s">
        <v>337</v>
      </c>
      <c r="M940" s="156">
        <v>240</v>
      </c>
    </row>
    <row r="941" spans="1:13" ht="15" thickBot="1">
      <c r="A941" s="252"/>
      <c r="B941" s="7" t="s">
        <v>653</v>
      </c>
      <c r="C941" s="7" t="s">
        <v>657</v>
      </c>
      <c r="D941" s="42">
        <v>45694</v>
      </c>
      <c r="E941" s="9" t="s">
        <v>359</v>
      </c>
      <c r="F941" s="10" t="s">
        <v>658</v>
      </c>
      <c r="G941" s="270"/>
      <c r="H941" s="271"/>
      <c r="I941" s="272"/>
      <c r="J941" s="11" t="s">
        <v>371</v>
      </c>
      <c r="K941" s="12"/>
      <c r="L941" s="12"/>
      <c r="M941" s="156"/>
    </row>
    <row r="942" spans="1:13" ht="21.6" thickTop="1" thickBot="1">
      <c r="A942" s="250">
        <f>A938+1</f>
        <v>233</v>
      </c>
      <c r="B942" s="52" t="s">
        <v>348</v>
      </c>
      <c r="C942" s="52" t="s">
        <v>349</v>
      </c>
      <c r="D942" s="52" t="s">
        <v>350</v>
      </c>
      <c r="E942" s="232" t="s">
        <v>351</v>
      </c>
      <c r="F942" s="232"/>
      <c r="G942" s="232" t="s">
        <v>343</v>
      </c>
      <c r="H942" s="246"/>
      <c r="I942" s="51"/>
      <c r="J942" s="32" t="s">
        <v>361</v>
      </c>
      <c r="K942" s="33"/>
      <c r="L942" s="33"/>
      <c r="M942" s="155"/>
    </row>
    <row r="943" spans="1:13" ht="21" thickBot="1">
      <c r="A943" s="251"/>
      <c r="B943" s="6" t="s">
        <v>654</v>
      </c>
      <c r="C943" s="6" t="s">
        <v>646</v>
      </c>
      <c r="D943" s="49">
        <v>45690</v>
      </c>
      <c r="E943" s="6"/>
      <c r="F943" s="6" t="s">
        <v>659</v>
      </c>
      <c r="G943" s="267" t="s">
        <v>657</v>
      </c>
      <c r="H943" s="268"/>
      <c r="I943" s="269"/>
      <c r="J943" s="31" t="s">
        <v>353</v>
      </c>
      <c r="K943" s="31"/>
      <c r="L943" s="31" t="s">
        <v>337</v>
      </c>
      <c r="M943" s="149">
        <v>320</v>
      </c>
    </row>
    <row r="944" spans="1:13" ht="21" thickBot="1">
      <c r="A944" s="251"/>
      <c r="B944" s="35" t="s">
        <v>354</v>
      </c>
      <c r="C944" s="35" t="s">
        <v>355</v>
      </c>
      <c r="D944" s="35" t="s">
        <v>356</v>
      </c>
      <c r="E944" s="239" t="s">
        <v>357</v>
      </c>
      <c r="F944" s="239"/>
      <c r="G944" s="240"/>
      <c r="H944" s="241"/>
      <c r="I944" s="242"/>
      <c r="J944" s="11" t="s">
        <v>360</v>
      </c>
      <c r="K944" s="12"/>
      <c r="L944" s="12" t="s">
        <v>337</v>
      </c>
      <c r="M944" s="156">
        <v>240</v>
      </c>
    </row>
    <row r="945" spans="1:13" ht="21" thickBot="1">
      <c r="A945" s="252"/>
      <c r="B945" s="7" t="s">
        <v>655</v>
      </c>
      <c r="C945" s="7" t="s">
        <v>657</v>
      </c>
      <c r="D945" s="42">
        <v>45694</v>
      </c>
      <c r="E945" s="9" t="s">
        <v>359</v>
      </c>
      <c r="F945" s="10" t="s">
        <v>658</v>
      </c>
      <c r="G945" s="270"/>
      <c r="H945" s="271"/>
      <c r="I945" s="272"/>
      <c r="J945" s="11" t="s">
        <v>371</v>
      </c>
      <c r="K945" s="12"/>
      <c r="L945" s="12"/>
      <c r="M945" s="156"/>
    </row>
    <row r="946" spans="1:13" ht="21.6" thickTop="1" thickBot="1">
      <c r="A946" s="250">
        <f>A942+1</f>
        <v>234</v>
      </c>
      <c r="B946" s="52" t="s">
        <v>348</v>
      </c>
      <c r="C946" s="52" t="s">
        <v>349</v>
      </c>
      <c r="D946" s="52" t="s">
        <v>350</v>
      </c>
      <c r="E946" s="232" t="s">
        <v>351</v>
      </c>
      <c r="F946" s="232"/>
      <c r="G946" s="232" t="s">
        <v>343</v>
      </c>
      <c r="H946" s="246"/>
      <c r="I946" s="51"/>
      <c r="J946" s="32" t="s">
        <v>361</v>
      </c>
      <c r="K946" s="33"/>
      <c r="L946" s="33"/>
      <c r="M946" s="155"/>
    </row>
    <row r="947" spans="1:13" ht="21" thickBot="1">
      <c r="A947" s="251"/>
      <c r="B947" s="6" t="s">
        <v>656</v>
      </c>
      <c r="C947" s="6" t="s">
        <v>646</v>
      </c>
      <c r="D947" s="49">
        <v>45690</v>
      </c>
      <c r="E947" s="6"/>
      <c r="F947" s="6" t="s">
        <v>659</v>
      </c>
      <c r="G947" s="267" t="s">
        <v>657</v>
      </c>
      <c r="H947" s="268"/>
      <c r="I947" s="269"/>
      <c r="J947" s="31" t="s">
        <v>353</v>
      </c>
      <c r="K947" s="31"/>
      <c r="L947" s="31" t="s">
        <v>337</v>
      </c>
      <c r="M947" s="149">
        <v>320</v>
      </c>
    </row>
    <row r="948" spans="1:13" ht="21" thickBot="1">
      <c r="A948" s="251"/>
      <c r="B948" s="35" t="s">
        <v>354</v>
      </c>
      <c r="C948" s="35" t="s">
        <v>355</v>
      </c>
      <c r="D948" s="35" t="s">
        <v>356</v>
      </c>
      <c r="E948" s="239" t="s">
        <v>357</v>
      </c>
      <c r="F948" s="239"/>
      <c r="G948" s="240"/>
      <c r="H948" s="241"/>
      <c r="I948" s="242"/>
      <c r="J948" s="11" t="s">
        <v>360</v>
      </c>
      <c r="K948" s="12"/>
      <c r="L948" s="12" t="s">
        <v>337</v>
      </c>
      <c r="M948" s="156">
        <v>240</v>
      </c>
    </row>
    <row r="949" spans="1:13" ht="15" thickBot="1">
      <c r="A949" s="252"/>
      <c r="B949" s="7" t="s">
        <v>660</v>
      </c>
      <c r="C949" s="7" t="s">
        <v>657</v>
      </c>
      <c r="D949" s="42">
        <v>45694</v>
      </c>
      <c r="E949" s="9" t="s">
        <v>359</v>
      </c>
      <c r="F949" s="10" t="s">
        <v>658</v>
      </c>
      <c r="G949" s="270"/>
      <c r="H949" s="271"/>
      <c r="I949" s="272"/>
      <c r="J949" s="11" t="s">
        <v>371</v>
      </c>
      <c r="K949" s="12"/>
      <c r="L949" s="12"/>
      <c r="M949" s="156"/>
    </row>
    <row r="950" spans="1:13" ht="21.6" thickTop="1" thickBot="1">
      <c r="A950" s="250">
        <f>A946+1</f>
        <v>235</v>
      </c>
      <c r="B950" s="52" t="s">
        <v>348</v>
      </c>
      <c r="C950" s="52" t="s">
        <v>349</v>
      </c>
      <c r="D950" s="52" t="s">
        <v>350</v>
      </c>
      <c r="E950" s="232" t="s">
        <v>351</v>
      </c>
      <c r="F950" s="232"/>
      <c r="G950" s="232" t="s">
        <v>343</v>
      </c>
      <c r="H950" s="246"/>
      <c r="I950" s="51"/>
      <c r="J950" s="32" t="s">
        <v>361</v>
      </c>
      <c r="K950" s="33"/>
      <c r="L950" s="33"/>
      <c r="M950" s="155"/>
    </row>
    <row r="951" spans="1:13" ht="15" thickBot="1">
      <c r="A951" s="251"/>
      <c r="B951" s="6" t="s">
        <v>661</v>
      </c>
      <c r="C951" s="6" t="s">
        <v>662</v>
      </c>
      <c r="D951" s="49">
        <v>45576</v>
      </c>
      <c r="E951" s="6"/>
      <c r="F951" s="6" t="s">
        <v>663</v>
      </c>
      <c r="G951" s="267" t="s">
        <v>665</v>
      </c>
      <c r="H951" s="268"/>
      <c r="I951" s="269"/>
      <c r="J951" s="31" t="s">
        <v>353</v>
      </c>
      <c r="K951" s="31"/>
      <c r="L951" s="31" t="s">
        <v>337</v>
      </c>
      <c r="M951" s="149">
        <v>179</v>
      </c>
    </row>
    <row r="952" spans="1:13" ht="21" thickBot="1">
      <c r="A952" s="251"/>
      <c r="B952" s="35" t="s">
        <v>354</v>
      </c>
      <c r="C952" s="35" t="s">
        <v>355</v>
      </c>
      <c r="D952" s="35" t="s">
        <v>356</v>
      </c>
      <c r="E952" s="239" t="s">
        <v>357</v>
      </c>
      <c r="F952" s="239"/>
      <c r="G952" s="240"/>
      <c r="H952" s="241"/>
      <c r="I952" s="242"/>
      <c r="J952" s="11" t="s">
        <v>384</v>
      </c>
      <c r="K952" s="12"/>
      <c r="L952" s="12" t="s">
        <v>337</v>
      </c>
      <c r="M952" s="156">
        <v>300</v>
      </c>
    </row>
    <row r="953" spans="1:13" ht="15" thickBot="1">
      <c r="A953" s="252"/>
      <c r="B953" s="7" t="s">
        <v>664</v>
      </c>
      <c r="C953" s="7" t="s">
        <v>665</v>
      </c>
      <c r="D953" s="42">
        <v>45577</v>
      </c>
      <c r="E953" s="9" t="s">
        <v>359</v>
      </c>
      <c r="F953" s="10" t="s">
        <v>666</v>
      </c>
      <c r="G953" s="270"/>
      <c r="H953" s="271"/>
      <c r="I953" s="272"/>
      <c r="J953" s="11" t="s">
        <v>360</v>
      </c>
      <c r="K953" s="12"/>
      <c r="L953" s="12" t="s">
        <v>337</v>
      </c>
      <c r="M953" s="156">
        <v>40</v>
      </c>
    </row>
    <row r="954" spans="1:13" ht="21.6" thickTop="1" thickBot="1">
      <c r="A954" s="250">
        <f>A950+1</f>
        <v>236</v>
      </c>
      <c r="B954" s="52" t="s">
        <v>348</v>
      </c>
      <c r="C954" s="52" t="s">
        <v>349</v>
      </c>
      <c r="D954" s="52" t="s">
        <v>350</v>
      </c>
      <c r="E954" s="232" t="s">
        <v>351</v>
      </c>
      <c r="F954" s="232"/>
      <c r="G954" s="232" t="s">
        <v>343</v>
      </c>
      <c r="H954" s="246"/>
      <c r="I954" s="51"/>
      <c r="J954" s="32" t="s">
        <v>361</v>
      </c>
      <c r="K954" s="33"/>
      <c r="L954" s="33"/>
      <c r="M954" s="155"/>
    </row>
    <row r="955" spans="1:13" ht="15" thickBot="1">
      <c r="A955" s="251"/>
      <c r="B955" s="6" t="s">
        <v>667</v>
      </c>
      <c r="C955" s="6" t="s">
        <v>668</v>
      </c>
      <c r="D955" s="49">
        <v>45714</v>
      </c>
      <c r="E955" s="6"/>
      <c r="F955" s="6" t="s">
        <v>669</v>
      </c>
      <c r="G955" s="267" t="s">
        <v>675</v>
      </c>
      <c r="H955" s="268"/>
      <c r="I955" s="269"/>
      <c r="J955" s="31" t="s">
        <v>353</v>
      </c>
      <c r="K955" s="31"/>
      <c r="L955" s="31" t="s">
        <v>337</v>
      </c>
      <c r="M955" s="149">
        <v>3133</v>
      </c>
    </row>
    <row r="956" spans="1:13" ht="21" thickBot="1">
      <c r="A956" s="251"/>
      <c r="B956" s="35" t="s">
        <v>354</v>
      </c>
      <c r="C956" s="35" t="s">
        <v>355</v>
      </c>
      <c r="D956" s="35" t="s">
        <v>356</v>
      </c>
      <c r="E956" s="239" t="s">
        <v>357</v>
      </c>
      <c r="F956" s="239"/>
      <c r="G956" s="240"/>
      <c r="H956" s="241"/>
      <c r="I956" s="242"/>
      <c r="J956" s="11" t="s">
        <v>360</v>
      </c>
      <c r="K956" s="12"/>
      <c r="L956" s="12" t="s">
        <v>337</v>
      </c>
      <c r="M956" s="156">
        <v>2200</v>
      </c>
    </row>
    <row r="957" spans="1:13" ht="15" thickBot="1">
      <c r="A957" s="252"/>
      <c r="B957" s="7" t="s">
        <v>670</v>
      </c>
      <c r="C957" s="7" t="s">
        <v>671</v>
      </c>
      <c r="D957" s="42">
        <v>45724</v>
      </c>
      <c r="E957" s="9" t="s">
        <v>359</v>
      </c>
      <c r="F957" s="10" t="s">
        <v>672</v>
      </c>
      <c r="G957" s="270"/>
      <c r="H957" s="271"/>
      <c r="I957" s="272"/>
      <c r="J957" s="11" t="s">
        <v>371</v>
      </c>
      <c r="K957" s="12"/>
      <c r="L957" s="12"/>
      <c r="M957" s="156"/>
    </row>
    <row r="958" spans="1:13" ht="21.6" thickTop="1" thickBot="1">
      <c r="A958" s="250">
        <f>A954+1</f>
        <v>237</v>
      </c>
      <c r="B958" s="52" t="s">
        <v>348</v>
      </c>
      <c r="C958" s="52" t="s">
        <v>349</v>
      </c>
      <c r="D958" s="52" t="s">
        <v>350</v>
      </c>
      <c r="E958" s="232" t="s">
        <v>351</v>
      </c>
      <c r="F958" s="232"/>
      <c r="G958" s="232" t="s">
        <v>343</v>
      </c>
      <c r="H958" s="246"/>
      <c r="I958" s="51"/>
      <c r="J958" s="32" t="s">
        <v>361</v>
      </c>
      <c r="K958" s="33"/>
      <c r="L958" s="33"/>
      <c r="M958" s="155"/>
    </row>
    <row r="959" spans="1:13" ht="15" thickBot="1">
      <c r="A959" s="251"/>
      <c r="B959" s="6" t="s">
        <v>673</v>
      </c>
      <c r="C959" s="6" t="s">
        <v>674</v>
      </c>
      <c r="D959" s="49">
        <v>45634</v>
      </c>
      <c r="E959" s="6"/>
      <c r="F959" s="6" t="s">
        <v>626</v>
      </c>
      <c r="G959" s="267" t="s">
        <v>677</v>
      </c>
      <c r="H959" s="268"/>
      <c r="I959" s="269"/>
      <c r="J959" s="31" t="s">
        <v>353</v>
      </c>
      <c r="K959" s="31"/>
      <c r="L959" s="31" t="s">
        <v>337</v>
      </c>
      <c r="M959" s="149">
        <v>315.2</v>
      </c>
    </row>
    <row r="960" spans="1:13" ht="21" thickBot="1">
      <c r="A960" s="251"/>
      <c r="B960" s="35" t="s">
        <v>354</v>
      </c>
      <c r="C960" s="35" t="s">
        <v>355</v>
      </c>
      <c r="D960" s="35" t="s">
        <v>356</v>
      </c>
      <c r="E960" s="239" t="s">
        <v>357</v>
      </c>
      <c r="F960" s="239"/>
      <c r="G960" s="240"/>
      <c r="H960" s="241"/>
      <c r="I960" s="242"/>
      <c r="J960" s="11" t="s">
        <v>367</v>
      </c>
      <c r="K960" s="12"/>
      <c r="L960" s="12"/>
      <c r="M960" s="156"/>
    </row>
    <row r="961" spans="1:13" ht="15" thickBot="1">
      <c r="A961" s="252"/>
      <c r="B961" s="7" t="s">
        <v>676</v>
      </c>
      <c r="C961" s="7" t="s">
        <v>677</v>
      </c>
      <c r="D961" s="42">
        <v>45636</v>
      </c>
      <c r="E961" s="9" t="s">
        <v>359</v>
      </c>
      <c r="F961" s="10" t="s">
        <v>678</v>
      </c>
      <c r="G961" s="270"/>
      <c r="H961" s="271"/>
      <c r="I961" s="272"/>
      <c r="J961" s="11" t="s">
        <v>371</v>
      </c>
      <c r="K961" s="12"/>
      <c r="L961" s="12"/>
      <c r="M961" s="156"/>
    </row>
    <row r="962" spans="1:13" ht="21.6" thickTop="1" thickBot="1">
      <c r="A962" s="250">
        <f>A958+1</f>
        <v>238</v>
      </c>
      <c r="B962" s="52" t="s">
        <v>348</v>
      </c>
      <c r="C962" s="52" t="s">
        <v>349</v>
      </c>
      <c r="D962" s="52" t="s">
        <v>350</v>
      </c>
      <c r="E962" s="232" t="s">
        <v>351</v>
      </c>
      <c r="F962" s="232"/>
      <c r="G962" s="232" t="s">
        <v>343</v>
      </c>
      <c r="H962" s="246"/>
      <c r="I962" s="51"/>
      <c r="J962" s="32" t="s">
        <v>361</v>
      </c>
      <c r="K962" s="33"/>
      <c r="L962" s="33"/>
      <c r="M962" s="155"/>
    </row>
    <row r="963" spans="1:13" ht="15" thickBot="1">
      <c r="A963" s="251"/>
      <c r="B963" s="6" t="s">
        <v>679</v>
      </c>
      <c r="C963" s="6" t="s">
        <v>680</v>
      </c>
      <c r="D963" s="49">
        <v>45607</v>
      </c>
      <c r="E963" s="6"/>
      <c r="F963" s="6" t="s">
        <v>681</v>
      </c>
      <c r="G963" s="267" t="s">
        <v>685</v>
      </c>
      <c r="H963" s="268"/>
      <c r="I963" s="269"/>
      <c r="J963" s="31" t="s">
        <v>353</v>
      </c>
      <c r="K963" s="31"/>
      <c r="L963" s="31" t="s">
        <v>337</v>
      </c>
      <c r="M963" s="149">
        <v>1500</v>
      </c>
    </row>
    <row r="964" spans="1:13" ht="21" thickBot="1">
      <c r="A964" s="251"/>
      <c r="B964" s="35" t="s">
        <v>354</v>
      </c>
      <c r="C964" s="35" t="s">
        <v>355</v>
      </c>
      <c r="D964" s="35" t="s">
        <v>356</v>
      </c>
      <c r="E964" s="239" t="s">
        <v>357</v>
      </c>
      <c r="F964" s="239"/>
      <c r="G964" s="240"/>
      <c r="H964" s="241"/>
      <c r="I964" s="242"/>
      <c r="J964" s="11" t="s">
        <v>360</v>
      </c>
      <c r="K964" s="12"/>
      <c r="L964" s="12" t="s">
        <v>337</v>
      </c>
      <c r="M964" s="156">
        <v>500</v>
      </c>
    </row>
    <row r="965" spans="1:13" ht="21" thickBot="1">
      <c r="A965" s="252"/>
      <c r="B965" s="7" t="s">
        <v>682</v>
      </c>
      <c r="C965" s="7" t="s">
        <v>683</v>
      </c>
      <c r="D965" s="42">
        <v>45976</v>
      </c>
      <c r="E965" s="9" t="s">
        <v>359</v>
      </c>
      <c r="F965" s="10" t="s">
        <v>684</v>
      </c>
      <c r="G965" s="270"/>
      <c r="H965" s="271"/>
      <c r="I965" s="272"/>
      <c r="J965" s="11" t="s">
        <v>371</v>
      </c>
      <c r="K965" s="12"/>
      <c r="L965" s="12"/>
      <c r="M965" s="156"/>
    </row>
    <row r="966" spans="1:13" ht="21.6" thickTop="1" thickBot="1">
      <c r="A966" s="250">
        <f>A962+1</f>
        <v>239</v>
      </c>
      <c r="B966" s="52" t="s">
        <v>348</v>
      </c>
      <c r="C966" s="52" t="s">
        <v>349</v>
      </c>
      <c r="D966" s="52" t="s">
        <v>350</v>
      </c>
      <c r="E966" s="232" t="s">
        <v>351</v>
      </c>
      <c r="F966" s="232"/>
      <c r="G966" s="232" t="s">
        <v>343</v>
      </c>
      <c r="H966" s="246"/>
      <c r="I966" s="51"/>
      <c r="J966" s="32" t="s">
        <v>361</v>
      </c>
      <c r="K966" s="33"/>
      <c r="L966" s="33"/>
      <c r="M966" s="155"/>
    </row>
    <row r="967" spans="1:13" ht="15" thickBot="1">
      <c r="A967" s="251"/>
      <c r="B967" s="6" t="s">
        <v>686</v>
      </c>
      <c r="C967" s="6" t="s">
        <v>680</v>
      </c>
      <c r="D967" s="49">
        <v>45607</v>
      </c>
      <c r="E967" s="6"/>
      <c r="F967" s="6" t="s">
        <v>681</v>
      </c>
      <c r="G967" s="267" t="s">
        <v>685</v>
      </c>
      <c r="H967" s="268"/>
      <c r="I967" s="269"/>
      <c r="J967" s="31" t="s">
        <v>353</v>
      </c>
      <c r="K967" s="31"/>
      <c r="L967" s="31" t="s">
        <v>337</v>
      </c>
      <c r="M967" s="149">
        <v>1500</v>
      </c>
    </row>
    <row r="968" spans="1:13" ht="21" thickBot="1">
      <c r="A968" s="251"/>
      <c r="B968" s="35" t="s">
        <v>354</v>
      </c>
      <c r="C968" s="35" t="s">
        <v>355</v>
      </c>
      <c r="D968" s="35" t="s">
        <v>356</v>
      </c>
      <c r="E968" s="239" t="s">
        <v>357</v>
      </c>
      <c r="F968" s="239"/>
      <c r="G968" s="240"/>
      <c r="H968" s="241"/>
      <c r="I968" s="242"/>
      <c r="J968" s="11" t="s">
        <v>360</v>
      </c>
      <c r="K968" s="12"/>
      <c r="L968" s="12" t="s">
        <v>337</v>
      </c>
      <c r="M968" s="156">
        <v>500</v>
      </c>
    </row>
    <row r="969" spans="1:13" ht="21" thickBot="1">
      <c r="A969" s="252"/>
      <c r="B969" s="7" t="s">
        <v>687</v>
      </c>
      <c r="C969" s="7" t="s">
        <v>683</v>
      </c>
      <c r="D969" s="42">
        <v>45976</v>
      </c>
      <c r="E969" s="9" t="s">
        <v>359</v>
      </c>
      <c r="F969" s="10" t="s">
        <v>684</v>
      </c>
      <c r="G969" s="270"/>
      <c r="H969" s="271"/>
      <c r="I969" s="272"/>
      <c r="J969" s="11" t="s">
        <v>371</v>
      </c>
      <c r="K969" s="12"/>
      <c r="L969" s="12"/>
      <c r="M969" s="156"/>
    </row>
    <row r="970" spans="1:13" ht="21.6" thickTop="1" thickBot="1">
      <c r="A970" s="250">
        <f>A966+1</f>
        <v>240</v>
      </c>
      <c r="B970" s="52" t="s">
        <v>348</v>
      </c>
      <c r="C970" s="52" t="s">
        <v>349</v>
      </c>
      <c r="D970" s="52" t="s">
        <v>350</v>
      </c>
      <c r="E970" s="232" t="s">
        <v>351</v>
      </c>
      <c r="F970" s="232"/>
      <c r="G970" s="232" t="s">
        <v>343</v>
      </c>
      <c r="H970" s="246"/>
      <c r="I970" s="51"/>
      <c r="J970" s="32" t="s">
        <v>361</v>
      </c>
      <c r="K970" s="33"/>
      <c r="L970" s="33"/>
      <c r="M970" s="155"/>
    </row>
    <row r="971" spans="1:13" ht="15" thickBot="1">
      <c r="A971" s="251"/>
      <c r="B971" s="6" t="s">
        <v>688</v>
      </c>
      <c r="C971" s="6" t="s">
        <v>680</v>
      </c>
      <c r="D971" s="49">
        <v>45607</v>
      </c>
      <c r="E971" s="6"/>
      <c r="F971" s="6" t="s">
        <v>681</v>
      </c>
      <c r="G971" s="267" t="s">
        <v>685</v>
      </c>
      <c r="H971" s="268"/>
      <c r="I971" s="269"/>
      <c r="J971" s="31" t="s">
        <v>353</v>
      </c>
      <c r="K971" s="31"/>
      <c r="L971" s="31" t="s">
        <v>337</v>
      </c>
      <c r="M971" s="149">
        <v>1500</v>
      </c>
    </row>
    <row r="972" spans="1:13" ht="21" thickBot="1">
      <c r="A972" s="251"/>
      <c r="B972" s="35" t="s">
        <v>354</v>
      </c>
      <c r="C972" s="35" t="s">
        <v>355</v>
      </c>
      <c r="D972" s="35" t="s">
        <v>356</v>
      </c>
      <c r="E972" s="239" t="s">
        <v>357</v>
      </c>
      <c r="F972" s="239"/>
      <c r="G972" s="240"/>
      <c r="H972" s="241"/>
      <c r="I972" s="242"/>
      <c r="J972" s="11" t="s">
        <v>360</v>
      </c>
      <c r="K972" s="12"/>
      <c r="L972" s="12" t="s">
        <v>337</v>
      </c>
      <c r="M972" s="156">
        <v>500</v>
      </c>
    </row>
    <row r="973" spans="1:13" ht="21" thickBot="1">
      <c r="A973" s="252"/>
      <c r="B973" s="7" t="s">
        <v>689</v>
      </c>
      <c r="C973" s="7" t="s">
        <v>683</v>
      </c>
      <c r="D973" s="42">
        <v>45976</v>
      </c>
      <c r="E973" s="9" t="s">
        <v>359</v>
      </c>
      <c r="F973" s="10" t="s">
        <v>684</v>
      </c>
      <c r="G973" s="270"/>
      <c r="H973" s="271"/>
      <c r="I973" s="272"/>
      <c r="J973" s="11" t="s">
        <v>371</v>
      </c>
      <c r="K973" s="12"/>
      <c r="L973" s="12"/>
      <c r="M973" s="156"/>
    </row>
    <row r="974" spans="1:13" ht="21.6" thickTop="1" thickBot="1">
      <c r="A974" s="250">
        <f>A970+1</f>
        <v>241</v>
      </c>
      <c r="B974" s="52" t="s">
        <v>348</v>
      </c>
      <c r="C974" s="52" t="s">
        <v>349</v>
      </c>
      <c r="D974" s="52" t="s">
        <v>350</v>
      </c>
      <c r="E974" s="232" t="s">
        <v>351</v>
      </c>
      <c r="F974" s="232"/>
      <c r="G974" s="232" t="s">
        <v>343</v>
      </c>
      <c r="H974" s="246"/>
      <c r="I974" s="51"/>
      <c r="J974" s="32" t="s">
        <v>361</v>
      </c>
      <c r="K974" s="33"/>
      <c r="L974" s="33"/>
      <c r="M974" s="155"/>
    </row>
    <row r="975" spans="1:13" ht="15" thickBot="1">
      <c r="A975" s="251"/>
      <c r="B975" s="6" t="s">
        <v>679</v>
      </c>
      <c r="C975" s="6" t="s">
        <v>690</v>
      </c>
      <c r="D975" s="49">
        <v>45691</v>
      </c>
      <c r="E975" s="6"/>
      <c r="F975" s="6" t="s">
        <v>659</v>
      </c>
      <c r="G975" s="267" t="s">
        <v>685</v>
      </c>
      <c r="H975" s="268"/>
      <c r="I975" s="269"/>
      <c r="J975" s="31" t="s">
        <v>353</v>
      </c>
      <c r="K975" s="31"/>
      <c r="L975" s="31" t="s">
        <v>337</v>
      </c>
      <c r="M975" s="149">
        <v>800</v>
      </c>
    </row>
    <row r="976" spans="1:13" ht="21" thickBot="1">
      <c r="A976" s="251"/>
      <c r="B976" s="35" t="s">
        <v>354</v>
      </c>
      <c r="C976" s="35" t="s">
        <v>355</v>
      </c>
      <c r="D976" s="35" t="s">
        <v>356</v>
      </c>
      <c r="E976" s="239" t="s">
        <v>357</v>
      </c>
      <c r="F976" s="239"/>
      <c r="G976" s="240"/>
      <c r="H976" s="241"/>
      <c r="I976" s="242"/>
      <c r="J976" s="11" t="s">
        <v>360</v>
      </c>
      <c r="K976" s="12"/>
      <c r="L976" s="12" t="s">
        <v>337</v>
      </c>
      <c r="M976" s="156">
        <v>350</v>
      </c>
    </row>
    <row r="977" spans="1:13" ht="21" thickBot="1">
      <c r="A977" s="252"/>
      <c r="B977" s="7" t="s">
        <v>682</v>
      </c>
      <c r="C977" s="7" t="s">
        <v>691</v>
      </c>
      <c r="D977" s="42">
        <v>45691</v>
      </c>
      <c r="E977" s="9" t="s">
        <v>359</v>
      </c>
      <c r="F977" s="10" t="s">
        <v>692</v>
      </c>
      <c r="G977" s="270"/>
      <c r="H977" s="271"/>
      <c r="I977" s="272"/>
      <c r="J977" s="11" t="s">
        <v>371</v>
      </c>
      <c r="K977" s="12"/>
      <c r="L977" s="12"/>
      <c r="M977" s="156"/>
    </row>
    <row r="978" spans="1:13" ht="21.6" thickTop="1" thickBot="1">
      <c r="A978" s="250">
        <f>A974+1</f>
        <v>242</v>
      </c>
      <c r="B978" s="52" t="s">
        <v>348</v>
      </c>
      <c r="C978" s="52" t="s">
        <v>349</v>
      </c>
      <c r="D978" s="52" t="s">
        <v>350</v>
      </c>
      <c r="E978" s="232" t="s">
        <v>351</v>
      </c>
      <c r="F978" s="232"/>
      <c r="G978" s="232" t="s">
        <v>343</v>
      </c>
      <c r="H978" s="246"/>
      <c r="I978" s="51"/>
      <c r="J978" s="32" t="s">
        <v>361</v>
      </c>
      <c r="K978" s="33"/>
      <c r="L978" s="33"/>
      <c r="M978" s="155"/>
    </row>
    <row r="979" spans="1:13" ht="21" thickBot="1">
      <c r="A979" s="251"/>
      <c r="B979" s="6" t="s">
        <v>693</v>
      </c>
      <c r="C979" s="6" t="s">
        <v>690</v>
      </c>
      <c r="D979" s="49">
        <v>45691</v>
      </c>
      <c r="E979" s="6"/>
      <c r="F979" s="6" t="s">
        <v>659</v>
      </c>
      <c r="G979" s="267" t="s">
        <v>685</v>
      </c>
      <c r="H979" s="268"/>
      <c r="I979" s="269"/>
      <c r="J979" s="31" t="s">
        <v>353</v>
      </c>
      <c r="K979" s="31"/>
      <c r="L979" s="31" t="s">
        <v>337</v>
      </c>
      <c r="M979" s="149">
        <v>800</v>
      </c>
    </row>
    <row r="980" spans="1:13" ht="21" thickBot="1">
      <c r="A980" s="251"/>
      <c r="B980" s="35" t="s">
        <v>354</v>
      </c>
      <c r="C980" s="35" t="s">
        <v>355</v>
      </c>
      <c r="D980" s="35" t="s">
        <v>356</v>
      </c>
      <c r="E980" s="239" t="s">
        <v>357</v>
      </c>
      <c r="F980" s="239"/>
      <c r="G980" s="240"/>
      <c r="H980" s="241"/>
      <c r="I980" s="242"/>
      <c r="J980" s="11" t="s">
        <v>360</v>
      </c>
      <c r="K980" s="12"/>
      <c r="L980" s="12" t="s">
        <v>337</v>
      </c>
      <c r="M980" s="156">
        <v>350</v>
      </c>
    </row>
    <row r="981" spans="1:13" ht="21" thickBot="1">
      <c r="A981" s="252"/>
      <c r="B981" s="7" t="s">
        <v>687</v>
      </c>
      <c r="C981" s="7" t="s">
        <v>691</v>
      </c>
      <c r="D981" s="42">
        <v>45691</v>
      </c>
      <c r="E981" s="9" t="s">
        <v>359</v>
      </c>
      <c r="F981" s="10" t="s">
        <v>692</v>
      </c>
      <c r="G981" s="270"/>
      <c r="H981" s="271"/>
      <c r="I981" s="272"/>
      <c r="J981" s="11" t="s">
        <v>371</v>
      </c>
      <c r="K981" s="12"/>
      <c r="L981" s="12"/>
      <c r="M981" s="156"/>
    </row>
    <row r="982" spans="1:13" ht="21.6" thickTop="1" thickBot="1">
      <c r="A982" s="250">
        <f>A978+1</f>
        <v>243</v>
      </c>
      <c r="B982" s="52" t="s">
        <v>348</v>
      </c>
      <c r="C982" s="52" t="s">
        <v>349</v>
      </c>
      <c r="D982" s="52" t="s">
        <v>350</v>
      </c>
      <c r="E982" s="232" t="s">
        <v>351</v>
      </c>
      <c r="F982" s="232"/>
      <c r="G982" s="232" t="s">
        <v>343</v>
      </c>
      <c r="H982" s="246"/>
      <c r="I982" s="51"/>
      <c r="J982" s="32" t="s">
        <v>361</v>
      </c>
      <c r="K982" s="33"/>
      <c r="L982" s="33"/>
      <c r="M982" s="155"/>
    </row>
    <row r="983" spans="1:13" ht="21" thickBot="1">
      <c r="A983" s="251"/>
      <c r="B983" s="91" t="s">
        <v>700</v>
      </c>
      <c r="C983" s="91" t="s">
        <v>701</v>
      </c>
      <c r="D983" s="83">
        <v>45595</v>
      </c>
      <c r="E983" s="90"/>
      <c r="F983" s="81" t="s">
        <v>702</v>
      </c>
      <c r="G983" s="267" t="s">
        <v>704</v>
      </c>
      <c r="H983" s="268"/>
      <c r="I983" s="269"/>
      <c r="J983" s="89" t="s">
        <v>353</v>
      </c>
      <c r="K983" s="88"/>
      <c r="L983" s="86" t="s">
        <v>337</v>
      </c>
      <c r="M983" s="174">
        <v>603</v>
      </c>
    </row>
    <row r="984" spans="1:13" ht="21" thickBot="1">
      <c r="A984" s="251"/>
      <c r="B984" s="35" t="s">
        <v>354</v>
      </c>
      <c r="C984" s="35" t="s">
        <v>355</v>
      </c>
      <c r="D984" s="35" t="s">
        <v>356</v>
      </c>
      <c r="E984" s="239" t="s">
        <v>357</v>
      </c>
      <c r="F984" s="239"/>
      <c r="G984" s="240"/>
      <c r="H984" s="241"/>
      <c r="I984" s="242"/>
      <c r="J984" s="87" t="s">
        <v>706</v>
      </c>
      <c r="K984" s="86"/>
      <c r="L984" s="85" t="s">
        <v>337</v>
      </c>
      <c r="M984" s="175">
        <v>30</v>
      </c>
    </row>
    <row r="985" spans="1:13" ht="31.2" thickBot="1">
      <c r="A985" s="252"/>
      <c r="B985" s="84" t="s">
        <v>703</v>
      </c>
      <c r="C985" s="84" t="s">
        <v>704</v>
      </c>
      <c r="D985" s="83">
        <v>45596</v>
      </c>
      <c r="E985" s="82" t="s">
        <v>359</v>
      </c>
      <c r="F985" s="81" t="s">
        <v>705</v>
      </c>
      <c r="G985" s="270"/>
      <c r="H985" s="271"/>
      <c r="I985" s="272"/>
      <c r="J985" s="80" t="s">
        <v>489</v>
      </c>
      <c r="K985" s="79"/>
      <c r="L985" s="79" t="s">
        <v>337</v>
      </c>
      <c r="M985" s="176">
        <v>500</v>
      </c>
    </row>
    <row r="986" spans="1:13" ht="21.6" thickTop="1" thickBot="1">
      <c r="A986" s="250">
        <f>A982+1</f>
        <v>244</v>
      </c>
      <c r="B986" s="52" t="s">
        <v>348</v>
      </c>
      <c r="C986" s="52" t="s">
        <v>349</v>
      </c>
      <c r="D986" s="52" t="s">
        <v>350</v>
      </c>
      <c r="E986" s="232" t="s">
        <v>351</v>
      </c>
      <c r="F986" s="232"/>
      <c r="G986" s="232" t="s">
        <v>343</v>
      </c>
      <c r="H986" s="246"/>
      <c r="I986" s="51"/>
      <c r="J986" s="32" t="s">
        <v>361</v>
      </c>
      <c r="K986" s="33"/>
      <c r="L986" s="33"/>
      <c r="M986" s="155"/>
    </row>
    <row r="987" spans="1:13" ht="21" thickBot="1">
      <c r="A987" s="251"/>
      <c r="B987" s="6" t="s">
        <v>1445</v>
      </c>
      <c r="C987" s="6" t="s">
        <v>695</v>
      </c>
      <c r="D987" s="49">
        <v>45615</v>
      </c>
      <c r="E987" s="6"/>
      <c r="F987" s="6" t="s">
        <v>495</v>
      </c>
      <c r="G987" s="267" t="s">
        <v>699</v>
      </c>
      <c r="H987" s="268"/>
      <c r="I987" s="269"/>
      <c r="J987" s="31" t="s">
        <v>353</v>
      </c>
      <c r="K987" s="31"/>
      <c r="L987" s="31" t="s">
        <v>337</v>
      </c>
      <c r="M987" s="149">
        <v>648</v>
      </c>
    </row>
    <row r="988" spans="1:13" ht="21" thickBot="1">
      <c r="A988" s="251"/>
      <c r="B988" s="35" t="s">
        <v>354</v>
      </c>
      <c r="C988" s="35" t="s">
        <v>355</v>
      </c>
      <c r="D988" s="35" t="s">
        <v>356</v>
      </c>
      <c r="E988" s="239" t="s">
        <v>357</v>
      </c>
      <c r="F988" s="239"/>
      <c r="G988" s="240"/>
      <c r="H988" s="241"/>
      <c r="I988" s="242"/>
      <c r="J988" s="11" t="s">
        <v>367</v>
      </c>
      <c r="K988" s="12"/>
      <c r="L988" s="12"/>
      <c r="M988" s="156"/>
    </row>
    <row r="989" spans="1:13" ht="21" thickBot="1">
      <c r="A989" s="252"/>
      <c r="B989" s="8" t="s">
        <v>696</v>
      </c>
      <c r="C989" s="8" t="s">
        <v>697</v>
      </c>
      <c r="D989" s="42">
        <v>45618</v>
      </c>
      <c r="E989" s="15" t="s">
        <v>359</v>
      </c>
      <c r="F989" s="16" t="s">
        <v>698</v>
      </c>
      <c r="G989" s="270"/>
      <c r="H989" s="271"/>
      <c r="I989" s="272"/>
      <c r="J989" s="13" t="s">
        <v>371</v>
      </c>
      <c r="K989" s="14"/>
      <c r="L989" s="14"/>
      <c r="M989" s="157"/>
    </row>
    <row r="990" spans="1:13" ht="22.05" customHeight="1" thickTop="1" thickBot="1">
      <c r="A990" s="250">
        <f t="shared" ref="A990" si="0">A986+1</f>
        <v>245</v>
      </c>
      <c r="B990" s="52" t="s">
        <v>348</v>
      </c>
      <c r="C990" s="52" t="s">
        <v>349</v>
      </c>
      <c r="D990" s="52" t="s">
        <v>350</v>
      </c>
      <c r="E990" s="232" t="s">
        <v>351</v>
      </c>
      <c r="F990" s="232"/>
      <c r="G990" s="233" t="s">
        <v>343</v>
      </c>
      <c r="H990" s="234"/>
      <c r="I990" s="235"/>
      <c r="J990" s="32" t="s">
        <v>361</v>
      </c>
      <c r="K990" s="33"/>
      <c r="L990" s="33"/>
      <c r="M990" s="155"/>
    </row>
    <row r="991" spans="1:13" ht="20.55" customHeight="1" thickBot="1">
      <c r="A991" s="251"/>
      <c r="B991" s="6" t="s">
        <v>1109</v>
      </c>
      <c r="C991" s="6" t="s">
        <v>1110</v>
      </c>
      <c r="D991" s="1">
        <v>45614</v>
      </c>
      <c r="E991" s="6"/>
      <c r="F991" s="6" t="s">
        <v>1111</v>
      </c>
      <c r="G991" s="236" t="s">
        <v>1112</v>
      </c>
      <c r="H991" s="237"/>
      <c r="I991" s="238"/>
      <c r="J991" s="31" t="s">
        <v>353</v>
      </c>
      <c r="K991" s="31"/>
      <c r="L991" s="31" t="s">
        <v>337</v>
      </c>
      <c r="M991" s="149">
        <v>342</v>
      </c>
    </row>
    <row r="992" spans="1:13" ht="21" thickBot="1">
      <c r="A992" s="251"/>
      <c r="B992" s="35" t="s">
        <v>354</v>
      </c>
      <c r="C992" s="35" t="s">
        <v>355</v>
      </c>
      <c r="D992" s="35" t="s">
        <v>356</v>
      </c>
      <c r="E992" s="239" t="s">
        <v>357</v>
      </c>
      <c r="F992" s="239"/>
      <c r="G992" s="240"/>
      <c r="H992" s="241"/>
      <c r="I992" s="242"/>
      <c r="J992" s="11" t="s">
        <v>358</v>
      </c>
      <c r="K992" s="12"/>
      <c r="L992" s="12" t="s">
        <v>337</v>
      </c>
      <c r="M992" s="156">
        <v>787</v>
      </c>
    </row>
    <row r="993" spans="1:13" ht="21" thickBot="1">
      <c r="A993" s="252"/>
      <c r="B993" s="7" t="s">
        <v>1113</v>
      </c>
      <c r="C993" s="7" t="s">
        <v>1114</v>
      </c>
      <c r="D993" s="42">
        <v>45614</v>
      </c>
      <c r="E993" s="9" t="s">
        <v>359</v>
      </c>
      <c r="F993" s="10" t="s">
        <v>1115</v>
      </c>
      <c r="G993" s="243"/>
      <c r="H993" s="244"/>
      <c r="I993" s="245"/>
      <c r="J993" s="11" t="s">
        <v>1446</v>
      </c>
      <c r="K993" s="12" t="s">
        <v>337</v>
      </c>
      <c r="L993" s="12"/>
      <c r="M993" s="156">
        <v>137</v>
      </c>
    </row>
    <row r="994" spans="1:13" ht="22.05" customHeight="1" thickTop="1" thickBot="1">
      <c r="A994" s="250">
        <f t="shared" ref="A994" si="1">A990+1</f>
        <v>246</v>
      </c>
      <c r="B994" s="52" t="s">
        <v>348</v>
      </c>
      <c r="C994" s="52" t="s">
        <v>349</v>
      </c>
      <c r="D994" s="52" t="s">
        <v>350</v>
      </c>
      <c r="E994" s="232" t="s">
        <v>351</v>
      </c>
      <c r="F994" s="232"/>
      <c r="G994" s="232" t="s">
        <v>343</v>
      </c>
      <c r="H994" s="246"/>
      <c r="I994" s="51"/>
      <c r="J994" s="32" t="s">
        <v>361</v>
      </c>
      <c r="K994" s="33"/>
      <c r="L994" s="33"/>
      <c r="M994" s="155"/>
    </row>
    <row r="995" spans="1:13" ht="20.55" customHeight="1" thickBot="1">
      <c r="A995" s="251"/>
      <c r="B995" s="6" t="s">
        <v>1109</v>
      </c>
      <c r="C995" s="6" t="s">
        <v>1116</v>
      </c>
      <c r="D995" s="1">
        <v>45735</v>
      </c>
      <c r="E995" s="6"/>
      <c r="F995" s="6" t="s">
        <v>1117</v>
      </c>
      <c r="G995" s="236" t="s">
        <v>1447</v>
      </c>
      <c r="H995" s="237"/>
      <c r="I995" s="238"/>
      <c r="J995" s="31" t="s">
        <v>353</v>
      </c>
      <c r="K995" s="31"/>
      <c r="L995" s="31" t="s">
        <v>337</v>
      </c>
      <c r="M995" s="149">
        <v>320</v>
      </c>
    </row>
    <row r="996" spans="1:13" ht="21" thickBot="1">
      <c r="A996" s="251"/>
      <c r="B996" s="35" t="s">
        <v>354</v>
      </c>
      <c r="C996" s="35" t="s">
        <v>355</v>
      </c>
      <c r="D996" s="35" t="s">
        <v>356</v>
      </c>
      <c r="E996" s="239" t="s">
        <v>357</v>
      </c>
      <c r="F996" s="239"/>
      <c r="G996" s="240"/>
      <c r="H996" s="241"/>
      <c r="I996" s="242"/>
      <c r="J996" s="11" t="s">
        <v>358</v>
      </c>
      <c r="K996" s="12"/>
      <c r="L996" s="12" t="s">
        <v>337</v>
      </c>
      <c r="M996" s="156">
        <v>806</v>
      </c>
    </row>
    <row r="997" spans="1:13" ht="21" thickBot="1">
      <c r="A997" s="252"/>
      <c r="B997" s="7" t="s">
        <v>1113</v>
      </c>
      <c r="C997" s="7" t="s">
        <v>1448</v>
      </c>
      <c r="D997" s="42">
        <v>45737</v>
      </c>
      <c r="E997" s="9" t="s">
        <v>359</v>
      </c>
      <c r="F997" s="10" t="s">
        <v>1118</v>
      </c>
      <c r="G997" s="264"/>
      <c r="H997" s="265"/>
      <c r="I997" s="266"/>
      <c r="J997" s="11" t="s">
        <v>360</v>
      </c>
      <c r="K997" s="12"/>
      <c r="L997" s="12" t="s">
        <v>337</v>
      </c>
      <c r="M997" s="156">
        <v>200</v>
      </c>
    </row>
    <row r="998" spans="1:13" ht="22.05" customHeight="1" thickTop="1" thickBot="1">
      <c r="A998" s="250">
        <f t="shared" ref="A998" si="2">A994+1</f>
        <v>247</v>
      </c>
      <c r="B998" s="52" t="s">
        <v>348</v>
      </c>
      <c r="C998" s="52" t="s">
        <v>349</v>
      </c>
      <c r="D998" s="52" t="s">
        <v>350</v>
      </c>
      <c r="E998" s="232" t="s">
        <v>351</v>
      </c>
      <c r="F998" s="232"/>
      <c r="G998" s="232" t="s">
        <v>343</v>
      </c>
      <c r="H998" s="246"/>
      <c r="I998" s="51"/>
      <c r="J998" s="32" t="s">
        <v>361</v>
      </c>
      <c r="K998" s="33"/>
      <c r="L998" s="33"/>
      <c r="M998" s="155"/>
    </row>
    <row r="999" spans="1:13" ht="20.55" customHeight="1" thickBot="1">
      <c r="A999" s="251"/>
      <c r="B999" s="6" t="s">
        <v>1119</v>
      </c>
      <c r="C999" s="6" t="s">
        <v>1120</v>
      </c>
      <c r="D999" s="1">
        <v>45628</v>
      </c>
      <c r="E999" s="6"/>
      <c r="F999" s="6" t="s">
        <v>626</v>
      </c>
      <c r="G999" s="236" t="s">
        <v>1121</v>
      </c>
      <c r="H999" s="237"/>
      <c r="I999" s="238"/>
      <c r="J999" s="31" t="s">
        <v>1122</v>
      </c>
      <c r="K999" s="31"/>
      <c r="L999" s="31" t="s">
        <v>337</v>
      </c>
      <c r="M999" s="149">
        <v>2099</v>
      </c>
    </row>
    <row r="1000" spans="1:13" ht="21" thickBot="1">
      <c r="A1000" s="251"/>
      <c r="B1000" s="35" t="s">
        <v>354</v>
      </c>
      <c r="C1000" s="35" t="s">
        <v>355</v>
      </c>
      <c r="D1000" s="35" t="s">
        <v>356</v>
      </c>
      <c r="E1000" s="239" t="s">
        <v>357</v>
      </c>
      <c r="F1000" s="239"/>
      <c r="G1000" s="240"/>
      <c r="H1000" s="241"/>
      <c r="I1000" s="242"/>
      <c r="J1000" s="11" t="s">
        <v>367</v>
      </c>
      <c r="K1000" s="12"/>
      <c r="L1000" s="12"/>
      <c r="M1000" s="156"/>
    </row>
    <row r="1001" spans="1:13" ht="21" thickBot="1">
      <c r="A1001" s="252"/>
      <c r="B1001" s="7" t="s">
        <v>1123</v>
      </c>
      <c r="C1001" s="7" t="s">
        <v>1124</v>
      </c>
      <c r="D1001" s="42">
        <v>45632</v>
      </c>
      <c r="E1001" s="9" t="s">
        <v>359</v>
      </c>
      <c r="F1001" s="10" t="s">
        <v>1125</v>
      </c>
      <c r="G1001" s="264"/>
      <c r="H1001" s="265"/>
      <c r="I1001" s="266"/>
      <c r="J1001" s="11" t="s">
        <v>371</v>
      </c>
      <c r="K1001" s="12"/>
      <c r="L1001" s="12"/>
      <c r="M1001" s="156"/>
    </row>
    <row r="1002" spans="1:13" ht="22.05" customHeight="1" thickTop="1" thickBot="1">
      <c r="A1002" s="250">
        <f t="shared" ref="A1002" si="3">A998+1</f>
        <v>248</v>
      </c>
      <c r="B1002" s="52" t="s">
        <v>348</v>
      </c>
      <c r="C1002" s="52" t="s">
        <v>349</v>
      </c>
      <c r="D1002" s="52" t="s">
        <v>350</v>
      </c>
      <c r="E1002" s="232" t="s">
        <v>351</v>
      </c>
      <c r="F1002" s="232"/>
      <c r="G1002" s="232" t="s">
        <v>343</v>
      </c>
      <c r="H1002" s="246"/>
      <c r="I1002" s="51"/>
      <c r="J1002" s="32" t="s">
        <v>361</v>
      </c>
      <c r="K1002" s="33"/>
      <c r="L1002" s="33"/>
      <c r="M1002" s="155"/>
    </row>
    <row r="1003" spans="1:13" ht="20.55" customHeight="1" thickBot="1">
      <c r="A1003" s="251"/>
      <c r="B1003" s="6" t="s">
        <v>1126</v>
      </c>
      <c r="C1003" s="6" t="s">
        <v>1120</v>
      </c>
      <c r="D1003" s="1">
        <v>45628</v>
      </c>
      <c r="E1003" s="6"/>
      <c r="F1003" s="6" t="s">
        <v>626</v>
      </c>
      <c r="G1003" s="236" t="s">
        <v>1121</v>
      </c>
      <c r="H1003" s="237"/>
      <c r="I1003" s="238"/>
      <c r="J1003" s="31" t="s">
        <v>1127</v>
      </c>
      <c r="K1003" s="31"/>
      <c r="L1003" s="31" t="s">
        <v>337</v>
      </c>
      <c r="M1003" s="149">
        <v>200</v>
      </c>
    </row>
    <row r="1004" spans="1:13" ht="21" thickBot="1">
      <c r="A1004" s="251"/>
      <c r="B1004" s="35" t="s">
        <v>354</v>
      </c>
      <c r="C1004" s="35" t="s">
        <v>355</v>
      </c>
      <c r="D1004" s="35" t="s">
        <v>356</v>
      </c>
      <c r="E1004" s="239" t="s">
        <v>357</v>
      </c>
      <c r="F1004" s="239"/>
      <c r="G1004" s="240"/>
      <c r="H1004" s="241"/>
      <c r="I1004" s="242"/>
      <c r="J1004" s="11" t="s">
        <v>367</v>
      </c>
      <c r="K1004" s="12"/>
      <c r="L1004" s="12"/>
      <c r="M1004" s="156"/>
    </row>
    <row r="1005" spans="1:13" ht="21" thickBot="1">
      <c r="A1005" s="252"/>
      <c r="B1005" s="7" t="s">
        <v>1128</v>
      </c>
      <c r="C1005" s="7" t="s">
        <v>1124</v>
      </c>
      <c r="D1005" s="42">
        <v>45632</v>
      </c>
      <c r="E1005" s="9" t="s">
        <v>359</v>
      </c>
      <c r="F1005" s="10" t="s">
        <v>1129</v>
      </c>
      <c r="G1005" s="264"/>
      <c r="H1005" s="265"/>
      <c r="I1005" s="266"/>
      <c r="J1005" s="11" t="s">
        <v>371</v>
      </c>
      <c r="K1005" s="12"/>
      <c r="L1005" s="12"/>
      <c r="M1005" s="156"/>
    </row>
    <row r="1006" spans="1:13" ht="22.05" customHeight="1" thickTop="1" thickBot="1">
      <c r="A1006" s="250">
        <f t="shared" ref="A1006" si="4">A1002+1</f>
        <v>249</v>
      </c>
      <c r="B1006" s="52" t="s">
        <v>348</v>
      </c>
      <c r="C1006" s="52" t="s">
        <v>349</v>
      </c>
      <c r="D1006" s="52" t="s">
        <v>350</v>
      </c>
      <c r="E1006" s="232" t="s">
        <v>351</v>
      </c>
      <c r="F1006" s="232"/>
      <c r="G1006" s="232" t="s">
        <v>343</v>
      </c>
      <c r="H1006" s="246"/>
      <c r="I1006" s="51"/>
      <c r="J1006" s="32" t="s">
        <v>361</v>
      </c>
      <c r="K1006" s="33"/>
      <c r="L1006" s="33"/>
      <c r="M1006" s="155"/>
    </row>
    <row r="1007" spans="1:13" ht="15" customHeight="1" thickBot="1">
      <c r="A1007" s="251"/>
      <c r="B1007" s="6" t="s">
        <v>1130</v>
      </c>
      <c r="C1007" s="6" t="s">
        <v>1131</v>
      </c>
      <c r="D1007" s="1">
        <v>45579</v>
      </c>
      <c r="E1007" s="6"/>
      <c r="F1007" s="6" t="s">
        <v>1132</v>
      </c>
      <c r="G1007" s="236" t="s">
        <v>1133</v>
      </c>
      <c r="H1007" s="237"/>
      <c r="I1007" s="238"/>
      <c r="J1007" s="31" t="s">
        <v>1134</v>
      </c>
      <c r="K1007" s="31"/>
      <c r="L1007" s="31" t="s">
        <v>337</v>
      </c>
      <c r="M1007" s="149">
        <v>900</v>
      </c>
    </row>
    <row r="1008" spans="1:13" ht="21" thickBot="1">
      <c r="A1008" s="251"/>
      <c r="B1008" s="35" t="s">
        <v>354</v>
      </c>
      <c r="C1008" s="35" t="s">
        <v>355</v>
      </c>
      <c r="D1008" s="35" t="s">
        <v>356</v>
      </c>
      <c r="E1008" s="239" t="s">
        <v>357</v>
      </c>
      <c r="F1008" s="239"/>
      <c r="G1008" s="240"/>
      <c r="H1008" s="241"/>
      <c r="I1008" s="242"/>
      <c r="J1008" s="11" t="s">
        <v>367</v>
      </c>
      <c r="K1008" s="12"/>
      <c r="L1008" s="12"/>
      <c r="M1008" s="156"/>
    </row>
    <row r="1009" spans="1:13" ht="15" thickBot="1">
      <c r="A1009" s="252"/>
      <c r="B1009" s="7" t="s">
        <v>1135</v>
      </c>
      <c r="C1009" s="7" t="s">
        <v>1133</v>
      </c>
      <c r="D1009" s="42">
        <v>45580</v>
      </c>
      <c r="E1009" s="9" t="s">
        <v>359</v>
      </c>
      <c r="F1009" s="10" t="s">
        <v>1136</v>
      </c>
      <c r="G1009" s="264"/>
      <c r="H1009" s="265"/>
      <c r="I1009" s="266"/>
      <c r="J1009" s="11" t="s">
        <v>371</v>
      </c>
      <c r="K1009" s="12"/>
      <c r="L1009" s="12"/>
      <c r="M1009" s="156"/>
    </row>
    <row r="1010" spans="1:13" ht="22.05" customHeight="1" thickTop="1" thickBot="1">
      <c r="A1010" s="250">
        <f t="shared" ref="A1010" si="5">A1006+1</f>
        <v>250</v>
      </c>
      <c r="B1010" s="52" t="s">
        <v>348</v>
      </c>
      <c r="C1010" s="52" t="s">
        <v>349</v>
      </c>
      <c r="D1010" s="52" t="s">
        <v>350</v>
      </c>
      <c r="E1010" s="232" t="s">
        <v>351</v>
      </c>
      <c r="F1010" s="232"/>
      <c r="G1010" s="232" t="s">
        <v>343</v>
      </c>
      <c r="H1010" s="246"/>
      <c r="I1010" s="51"/>
      <c r="J1010" s="32" t="s">
        <v>361</v>
      </c>
      <c r="K1010" s="33"/>
      <c r="L1010" s="33"/>
      <c r="M1010" s="155"/>
    </row>
    <row r="1011" spans="1:13" ht="15" customHeight="1" thickBot="1">
      <c r="A1011" s="251"/>
      <c r="B1011" s="6" t="s">
        <v>1130</v>
      </c>
      <c r="C1011" s="6" t="s">
        <v>1137</v>
      </c>
      <c r="D1011" s="1">
        <v>45636</v>
      </c>
      <c r="E1011" s="6"/>
      <c r="F1011" s="6" t="s">
        <v>538</v>
      </c>
      <c r="G1011" s="236" t="s">
        <v>1138</v>
      </c>
      <c r="H1011" s="237"/>
      <c r="I1011" s="238"/>
      <c r="J1011" s="31" t="s">
        <v>1134</v>
      </c>
      <c r="K1011" s="31"/>
      <c r="L1011" s="31" t="s">
        <v>337</v>
      </c>
      <c r="M1011" s="149">
        <v>1199</v>
      </c>
    </row>
    <row r="1012" spans="1:13" ht="21" thickBot="1">
      <c r="A1012" s="251"/>
      <c r="B1012" s="35" t="s">
        <v>354</v>
      </c>
      <c r="C1012" s="35" t="s">
        <v>355</v>
      </c>
      <c r="D1012" s="35" t="s">
        <v>356</v>
      </c>
      <c r="E1012" s="239" t="s">
        <v>357</v>
      </c>
      <c r="F1012" s="239"/>
      <c r="G1012" s="240"/>
      <c r="H1012" s="241"/>
      <c r="I1012" s="242"/>
      <c r="J1012" s="11" t="s">
        <v>367</v>
      </c>
      <c r="K1012" s="12"/>
      <c r="L1012" s="12"/>
      <c r="M1012" s="156"/>
    </row>
    <row r="1013" spans="1:13" ht="15" thickBot="1">
      <c r="A1013" s="252"/>
      <c r="B1013" s="7" t="s">
        <v>1135</v>
      </c>
      <c r="C1013" s="7" t="s">
        <v>1138</v>
      </c>
      <c r="D1013" s="42">
        <v>45638</v>
      </c>
      <c r="E1013" s="9" t="s">
        <v>359</v>
      </c>
      <c r="F1013" s="10" t="s">
        <v>1139</v>
      </c>
      <c r="G1013" s="264"/>
      <c r="H1013" s="265"/>
      <c r="I1013" s="266"/>
      <c r="J1013" s="11" t="s">
        <v>371</v>
      </c>
      <c r="K1013" s="12"/>
      <c r="L1013" s="12"/>
      <c r="M1013" s="156"/>
    </row>
    <row r="1014" spans="1:13" ht="22.05" customHeight="1" thickTop="1" thickBot="1">
      <c r="A1014" s="250">
        <f t="shared" ref="A1014" si="6">A1010+1</f>
        <v>251</v>
      </c>
      <c r="B1014" s="52" t="s">
        <v>348</v>
      </c>
      <c r="C1014" s="52" t="s">
        <v>349</v>
      </c>
      <c r="D1014" s="52" t="s">
        <v>350</v>
      </c>
      <c r="E1014" s="232" t="s">
        <v>351</v>
      </c>
      <c r="F1014" s="232"/>
      <c r="G1014" s="232" t="s">
        <v>343</v>
      </c>
      <c r="H1014" s="246"/>
      <c r="I1014" s="51"/>
      <c r="J1014" s="32" t="s">
        <v>361</v>
      </c>
      <c r="K1014" s="33"/>
      <c r="L1014" s="33"/>
      <c r="M1014" s="155"/>
    </row>
    <row r="1015" spans="1:13" ht="15" customHeight="1" thickBot="1">
      <c r="A1015" s="251"/>
      <c r="B1015" s="6" t="s">
        <v>1130</v>
      </c>
      <c r="C1015" s="6" t="s">
        <v>1140</v>
      </c>
      <c r="D1015" s="1">
        <v>45719</v>
      </c>
      <c r="E1015" s="6"/>
      <c r="F1015" s="6" t="s">
        <v>967</v>
      </c>
      <c r="G1015" s="236" t="s">
        <v>1133</v>
      </c>
      <c r="H1015" s="237"/>
      <c r="I1015" s="238"/>
      <c r="J1015" s="31" t="s">
        <v>1141</v>
      </c>
      <c r="K1015" s="31"/>
      <c r="L1015" s="31" t="s">
        <v>337</v>
      </c>
      <c r="M1015" s="149">
        <v>215</v>
      </c>
    </row>
    <row r="1016" spans="1:13" ht="21" thickBot="1">
      <c r="A1016" s="251"/>
      <c r="B1016" s="35" t="s">
        <v>354</v>
      </c>
      <c r="C1016" s="35" t="s">
        <v>355</v>
      </c>
      <c r="D1016" s="35" t="s">
        <v>356</v>
      </c>
      <c r="E1016" s="239" t="s">
        <v>357</v>
      </c>
      <c r="F1016" s="239"/>
      <c r="G1016" s="240"/>
      <c r="H1016" s="241"/>
      <c r="I1016" s="242"/>
      <c r="J1016" s="11" t="s">
        <v>367</v>
      </c>
      <c r="K1016" s="12"/>
      <c r="L1016" s="12"/>
      <c r="M1016" s="156"/>
    </row>
    <row r="1017" spans="1:13" ht="15" thickBot="1">
      <c r="A1017" s="252"/>
      <c r="B1017" s="7" t="s">
        <v>1135</v>
      </c>
      <c r="C1017" s="7" t="s">
        <v>1133</v>
      </c>
      <c r="D1017" s="42">
        <v>45721</v>
      </c>
      <c r="E1017" s="9" t="s">
        <v>359</v>
      </c>
      <c r="F1017" s="10" t="s">
        <v>1142</v>
      </c>
      <c r="G1017" s="264"/>
      <c r="H1017" s="265"/>
      <c r="I1017" s="266"/>
      <c r="J1017" s="11" t="s">
        <v>371</v>
      </c>
      <c r="K1017" s="12"/>
      <c r="L1017" s="12"/>
      <c r="M1017" s="156"/>
    </row>
    <row r="1018" spans="1:13" ht="22.05" customHeight="1" thickTop="1" thickBot="1">
      <c r="A1018" s="250">
        <f t="shared" ref="A1018" si="7">A1014+1</f>
        <v>252</v>
      </c>
      <c r="B1018" s="52" t="s">
        <v>348</v>
      </c>
      <c r="C1018" s="52" t="s">
        <v>349</v>
      </c>
      <c r="D1018" s="52" t="s">
        <v>350</v>
      </c>
      <c r="E1018" s="232" t="s">
        <v>351</v>
      </c>
      <c r="F1018" s="232"/>
      <c r="G1018" s="232" t="s">
        <v>343</v>
      </c>
      <c r="H1018" s="246"/>
      <c r="I1018" s="51"/>
      <c r="J1018" s="32" t="s">
        <v>361</v>
      </c>
      <c r="K1018" s="33"/>
      <c r="L1018" s="33"/>
      <c r="M1018" s="155"/>
    </row>
    <row r="1019" spans="1:13" ht="21" thickBot="1">
      <c r="A1019" s="251"/>
      <c r="B1019" s="6" t="s">
        <v>1130</v>
      </c>
      <c r="C1019" s="6" t="s">
        <v>1143</v>
      </c>
      <c r="D1019" s="1">
        <v>45744</v>
      </c>
      <c r="E1019" s="6"/>
      <c r="F1019" s="6" t="s">
        <v>1144</v>
      </c>
      <c r="G1019" s="236" t="s">
        <v>1145</v>
      </c>
      <c r="H1019" s="237"/>
      <c r="I1019" s="238"/>
      <c r="J1019" s="31" t="s">
        <v>1449</v>
      </c>
      <c r="K1019" s="31"/>
      <c r="L1019" s="31" t="s">
        <v>337</v>
      </c>
      <c r="M1019" s="149">
        <v>65</v>
      </c>
    </row>
    <row r="1020" spans="1:13" ht="21" thickBot="1">
      <c r="A1020" s="251"/>
      <c r="B1020" s="35" t="s">
        <v>354</v>
      </c>
      <c r="C1020" s="35" t="s">
        <v>355</v>
      </c>
      <c r="D1020" s="35" t="s">
        <v>356</v>
      </c>
      <c r="E1020" s="239" t="s">
        <v>357</v>
      </c>
      <c r="F1020" s="239"/>
      <c r="G1020" s="240"/>
      <c r="H1020" s="241"/>
      <c r="I1020" s="242"/>
      <c r="J1020" s="11" t="s">
        <v>391</v>
      </c>
      <c r="K1020" s="12"/>
      <c r="L1020" s="12" t="s">
        <v>337</v>
      </c>
      <c r="M1020" s="156">
        <v>900</v>
      </c>
    </row>
    <row r="1021" spans="1:13" ht="15" thickBot="1">
      <c r="A1021" s="252"/>
      <c r="B1021" s="7" t="s">
        <v>1135</v>
      </c>
      <c r="C1021" s="7" t="s">
        <v>1145</v>
      </c>
      <c r="D1021" s="42">
        <v>45744</v>
      </c>
      <c r="E1021" s="9" t="s">
        <v>359</v>
      </c>
      <c r="F1021" s="34">
        <v>45744</v>
      </c>
      <c r="G1021" s="264"/>
      <c r="H1021" s="265"/>
      <c r="I1021" s="266"/>
      <c r="J1021" s="11" t="s">
        <v>371</v>
      </c>
      <c r="K1021" s="12"/>
      <c r="L1021" s="12"/>
      <c r="M1021" s="156"/>
    </row>
    <row r="1022" spans="1:13" ht="22.05" customHeight="1" thickTop="1" thickBot="1">
      <c r="A1022" s="250">
        <f t="shared" ref="A1022" si="8">A1018+1</f>
        <v>253</v>
      </c>
      <c r="B1022" s="52" t="s">
        <v>348</v>
      </c>
      <c r="C1022" s="52" t="s">
        <v>349</v>
      </c>
      <c r="D1022" s="52" t="s">
        <v>350</v>
      </c>
      <c r="E1022" s="232" t="s">
        <v>351</v>
      </c>
      <c r="F1022" s="232"/>
      <c r="G1022" s="232" t="s">
        <v>343</v>
      </c>
      <c r="H1022" s="246"/>
      <c r="I1022" s="51"/>
      <c r="J1022" s="32" t="s">
        <v>361</v>
      </c>
      <c r="K1022" s="33"/>
      <c r="L1022" s="33"/>
      <c r="M1022" s="155"/>
    </row>
    <row r="1023" spans="1:13" ht="21" thickBot="1">
      <c r="A1023" s="251"/>
      <c r="B1023" s="6" t="s">
        <v>1146</v>
      </c>
      <c r="C1023" s="6" t="s">
        <v>1147</v>
      </c>
      <c r="D1023" s="1">
        <v>45692</v>
      </c>
      <c r="E1023" s="6"/>
      <c r="F1023" s="6" t="s">
        <v>1148</v>
      </c>
      <c r="G1023" s="236" t="s">
        <v>1149</v>
      </c>
      <c r="H1023" s="237"/>
      <c r="I1023" s="238"/>
      <c r="J1023" s="31" t="s">
        <v>358</v>
      </c>
      <c r="K1023" s="31" t="s">
        <v>337</v>
      </c>
      <c r="L1023" s="31"/>
      <c r="M1023" s="149">
        <v>371.02</v>
      </c>
    </row>
    <row r="1024" spans="1:13" ht="21" thickBot="1">
      <c r="A1024" s="251"/>
      <c r="B1024" s="35" t="s">
        <v>354</v>
      </c>
      <c r="C1024" s="35" t="s">
        <v>355</v>
      </c>
      <c r="D1024" s="35" t="s">
        <v>356</v>
      </c>
      <c r="E1024" s="239" t="s">
        <v>357</v>
      </c>
      <c r="F1024" s="239"/>
      <c r="G1024" s="240"/>
      <c r="H1024" s="241"/>
      <c r="I1024" s="242"/>
      <c r="J1024" s="11" t="s">
        <v>706</v>
      </c>
      <c r="K1024" s="12" t="s">
        <v>337</v>
      </c>
      <c r="L1024" s="12"/>
      <c r="M1024" s="156">
        <v>80</v>
      </c>
    </row>
    <row r="1025" spans="1:13" ht="15" thickBot="1">
      <c r="A1025" s="252"/>
      <c r="B1025" s="8" t="s">
        <v>1150</v>
      </c>
      <c r="C1025" s="8" t="s">
        <v>1149</v>
      </c>
      <c r="D1025" s="42">
        <v>45694</v>
      </c>
      <c r="E1025" s="15" t="s">
        <v>359</v>
      </c>
      <c r="F1025" s="16" t="s">
        <v>1151</v>
      </c>
      <c r="G1025" s="264"/>
      <c r="H1025" s="265"/>
      <c r="I1025" s="266"/>
      <c r="J1025" s="13" t="s">
        <v>1446</v>
      </c>
      <c r="K1025" s="14" t="s">
        <v>337</v>
      </c>
      <c r="L1025" s="14"/>
      <c r="M1025" s="157">
        <v>53.91</v>
      </c>
    </row>
    <row r="1026" spans="1:13" ht="21.6" thickTop="1" thickBot="1">
      <c r="A1026" s="250">
        <f>A1022+1</f>
        <v>254</v>
      </c>
      <c r="B1026" s="52" t="s">
        <v>348</v>
      </c>
      <c r="C1026" s="52" t="s">
        <v>349</v>
      </c>
      <c r="D1026" s="52" t="s">
        <v>350</v>
      </c>
      <c r="E1026" s="246" t="s">
        <v>351</v>
      </c>
      <c r="F1026" s="261"/>
      <c r="G1026" s="233" t="s">
        <v>343</v>
      </c>
      <c r="H1026" s="234"/>
      <c r="I1026" s="235"/>
      <c r="J1026" s="32" t="s">
        <v>361</v>
      </c>
      <c r="K1026" s="33"/>
      <c r="L1026" s="33"/>
      <c r="M1026" s="151"/>
    </row>
    <row r="1027" spans="1:13" ht="15" thickBot="1">
      <c r="A1027" s="251"/>
      <c r="B1027" s="6" t="s">
        <v>1152</v>
      </c>
      <c r="C1027" s="6"/>
      <c r="D1027" s="1">
        <v>45596</v>
      </c>
      <c r="E1027" s="6"/>
      <c r="F1027" s="6" t="s">
        <v>523</v>
      </c>
      <c r="G1027" s="236" t="s">
        <v>1153</v>
      </c>
      <c r="H1027" s="262"/>
      <c r="I1027" s="263"/>
      <c r="J1027" s="31" t="s">
        <v>353</v>
      </c>
      <c r="K1027" s="116"/>
      <c r="L1027" s="116" t="s">
        <v>337</v>
      </c>
      <c r="M1027" s="177">
        <v>360</v>
      </c>
    </row>
    <row r="1028" spans="1:13" ht="21" thickBot="1">
      <c r="A1028" s="251"/>
      <c r="B1028" s="35" t="s">
        <v>354</v>
      </c>
      <c r="C1028" s="35" t="s">
        <v>355</v>
      </c>
      <c r="D1028" s="35" t="s">
        <v>356</v>
      </c>
      <c r="E1028" s="117" t="s">
        <v>357</v>
      </c>
      <c r="F1028" s="117" t="s">
        <v>357</v>
      </c>
      <c r="G1028" s="117"/>
      <c r="H1028" s="118"/>
      <c r="I1028" s="119"/>
      <c r="J1028" s="11" t="s">
        <v>358</v>
      </c>
      <c r="K1028" s="120"/>
      <c r="L1028" s="120"/>
      <c r="M1028" s="178"/>
    </row>
    <row r="1029" spans="1:13" ht="31.2" thickBot="1">
      <c r="A1029" s="252"/>
      <c r="B1029" s="124" t="s">
        <v>1154</v>
      </c>
      <c r="C1029" s="124" t="s">
        <v>1155</v>
      </c>
      <c r="D1029" s="147">
        <v>45598</v>
      </c>
      <c r="E1029" s="9"/>
      <c r="F1029" s="148" t="s">
        <v>1156</v>
      </c>
      <c r="G1029" s="121"/>
      <c r="H1029" s="122"/>
      <c r="I1029" s="123"/>
      <c r="J1029" s="47" t="s">
        <v>360</v>
      </c>
      <c r="K1029" s="132"/>
      <c r="L1029" s="132" t="s">
        <v>337</v>
      </c>
      <c r="M1029" s="179">
        <v>176</v>
      </c>
    </row>
    <row r="1030" spans="1:13" ht="21.6" thickTop="1" thickBot="1">
      <c r="A1030" s="250">
        <f>A1026+1</f>
        <v>255</v>
      </c>
      <c r="B1030" s="52" t="s">
        <v>348</v>
      </c>
      <c r="C1030" s="52" t="s">
        <v>349</v>
      </c>
      <c r="D1030" s="52" t="s">
        <v>350</v>
      </c>
      <c r="E1030" s="115" t="s">
        <v>351</v>
      </c>
      <c r="F1030" s="51" t="s">
        <v>351</v>
      </c>
      <c r="G1030" s="233" t="s">
        <v>343</v>
      </c>
      <c r="H1030" s="234"/>
      <c r="I1030" s="235"/>
      <c r="J1030" s="32" t="s">
        <v>361</v>
      </c>
      <c r="K1030" s="33"/>
      <c r="L1030" s="33"/>
      <c r="M1030" s="151"/>
    </row>
    <row r="1031" spans="1:13" ht="31.2" thickBot="1">
      <c r="A1031" s="251"/>
      <c r="B1031" s="6" t="s">
        <v>1157</v>
      </c>
      <c r="C1031" s="6" t="s">
        <v>1158</v>
      </c>
      <c r="D1031" s="1">
        <v>45570</v>
      </c>
      <c r="E1031" s="6"/>
      <c r="F1031" s="6" t="s">
        <v>1450</v>
      </c>
      <c r="G1031" s="253" t="s">
        <v>1159</v>
      </c>
      <c r="H1031" s="254"/>
      <c r="I1031" s="255"/>
      <c r="J1031" s="31" t="s">
        <v>353</v>
      </c>
      <c r="K1031" s="124"/>
      <c r="L1031" s="116" t="s">
        <v>337</v>
      </c>
      <c r="M1031" s="180">
        <v>460</v>
      </c>
    </row>
    <row r="1032" spans="1:13" ht="21" thickBot="1">
      <c r="A1032" s="251"/>
      <c r="B1032" s="35" t="s">
        <v>354</v>
      </c>
      <c r="C1032" s="35" t="s">
        <v>355</v>
      </c>
      <c r="D1032" s="35" t="s">
        <v>356</v>
      </c>
      <c r="E1032" s="256" t="s">
        <v>357</v>
      </c>
      <c r="F1032" s="257"/>
      <c r="G1032" s="258"/>
      <c r="H1032" s="259"/>
      <c r="I1032" s="260"/>
      <c r="J1032" s="11" t="s">
        <v>694</v>
      </c>
      <c r="K1032" s="120"/>
      <c r="L1032" s="120" t="s">
        <v>337</v>
      </c>
      <c r="M1032" s="177">
        <v>1050</v>
      </c>
    </row>
    <row r="1033" spans="1:13" ht="31.2" thickBot="1">
      <c r="A1033" s="252"/>
      <c r="B1033" s="31" t="s">
        <v>1160</v>
      </c>
      <c r="C1033" s="31" t="s">
        <v>1161</v>
      </c>
      <c r="D1033" s="125">
        <v>45573</v>
      </c>
      <c r="E1033" s="126"/>
      <c r="F1033" s="31" t="s">
        <v>1162</v>
      </c>
      <c r="G1033" s="240"/>
      <c r="H1033" s="241"/>
      <c r="I1033" s="242"/>
      <c r="J1033" s="127" t="s">
        <v>360</v>
      </c>
      <c r="K1033" s="120"/>
      <c r="L1033" s="116" t="s">
        <v>337</v>
      </c>
      <c r="M1033" s="178">
        <v>40</v>
      </c>
    </row>
    <row r="1034" spans="1:13" ht="21.6" thickTop="1" thickBot="1">
      <c r="A1034" s="250">
        <f t="shared" ref="A1034" si="9">A1030+1</f>
        <v>256</v>
      </c>
      <c r="B1034" s="52" t="s">
        <v>348</v>
      </c>
      <c r="C1034" s="52" t="s">
        <v>349</v>
      </c>
      <c r="D1034" s="52" t="s">
        <v>350</v>
      </c>
      <c r="E1034" s="115" t="s">
        <v>351</v>
      </c>
      <c r="F1034" s="51" t="s">
        <v>351</v>
      </c>
      <c r="G1034" s="233" t="s">
        <v>343</v>
      </c>
      <c r="H1034" s="234"/>
      <c r="I1034" s="235"/>
      <c r="J1034" s="32" t="s">
        <v>361</v>
      </c>
      <c r="K1034" s="33"/>
      <c r="L1034" s="33"/>
      <c r="M1034" s="151"/>
    </row>
    <row r="1035" spans="1:13" ht="41.4" thickBot="1">
      <c r="A1035" s="251"/>
      <c r="B1035" s="6" t="s">
        <v>1163</v>
      </c>
      <c r="C1035" s="6" t="s">
        <v>1451</v>
      </c>
      <c r="D1035" s="1">
        <v>45579</v>
      </c>
      <c r="E1035" s="6"/>
      <c r="F1035" s="6" t="s">
        <v>1164</v>
      </c>
      <c r="G1035" s="253" t="s">
        <v>1165</v>
      </c>
      <c r="H1035" s="254"/>
      <c r="I1035" s="255"/>
      <c r="J1035" s="31" t="s">
        <v>353</v>
      </c>
      <c r="K1035" s="124"/>
      <c r="L1035" s="116" t="s">
        <v>337</v>
      </c>
      <c r="M1035" s="180">
        <v>700</v>
      </c>
    </row>
    <row r="1036" spans="1:13" ht="21" thickBot="1">
      <c r="A1036" s="251"/>
      <c r="B1036" s="35" t="s">
        <v>354</v>
      </c>
      <c r="C1036" s="35" t="s">
        <v>355</v>
      </c>
      <c r="D1036" s="35" t="s">
        <v>356</v>
      </c>
      <c r="E1036" s="256" t="s">
        <v>357</v>
      </c>
      <c r="F1036" s="257"/>
      <c r="G1036" s="258"/>
      <c r="H1036" s="259"/>
      <c r="I1036" s="260"/>
      <c r="J1036" s="127" t="s">
        <v>360</v>
      </c>
      <c r="K1036" s="120"/>
      <c r="L1036" s="116" t="s">
        <v>337</v>
      </c>
      <c r="M1036" s="178">
        <v>230</v>
      </c>
    </row>
    <row r="1037" spans="1:13" ht="21" thickBot="1">
      <c r="A1037" s="252"/>
      <c r="B1037" s="31" t="s">
        <v>1166</v>
      </c>
      <c r="C1037" s="31" t="s">
        <v>1167</v>
      </c>
      <c r="D1037" s="125">
        <v>45581</v>
      </c>
      <c r="E1037" s="126"/>
      <c r="F1037" s="31" t="s">
        <v>1168</v>
      </c>
      <c r="G1037" s="240"/>
      <c r="H1037" s="241"/>
      <c r="I1037" s="242"/>
      <c r="J1037" s="127"/>
      <c r="K1037" s="120"/>
      <c r="L1037" s="116"/>
      <c r="M1037" s="178"/>
    </row>
    <row r="1038" spans="1:13" ht="21.6" thickTop="1" thickBot="1">
      <c r="A1038" s="250">
        <f t="shared" ref="A1038" si="10">A1034+1</f>
        <v>257</v>
      </c>
      <c r="B1038" s="52" t="s">
        <v>348</v>
      </c>
      <c r="C1038" s="52" t="s">
        <v>349</v>
      </c>
      <c r="D1038" s="52" t="s">
        <v>350</v>
      </c>
      <c r="E1038" s="115" t="s">
        <v>351</v>
      </c>
      <c r="F1038" s="51" t="s">
        <v>351</v>
      </c>
      <c r="G1038" s="233" t="s">
        <v>343</v>
      </c>
      <c r="H1038" s="234"/>
      <c r="I1038" s="235"/>
      <c r="J1038" s="32" t="s">
        <v>361</v>
      </c>
      <c r="K1038" s="33"/>
      <c r="L1038" s="33"/>
      <c r="M1038" s="151"/>
    </row>
    <row r="1039" spans="1:13" ht="31.2" thickBot="1">
      <c r="A1039" s="251"/>
      <c r="B1039" s="6" t="s">
        <v>1169</v>
      </c>
      <c r="C1039" s="6" t="s">
        <v>1170</v>
      </c>
      <c r="D1039" s="1">
        <v>45604</v>
      </c>
      <c r="E1039" s="6"/>
      <c r="F1039" s="6" t="s">
        <v>1171</v>
      </c>
      <c r="G1039" s="253" t="s">
        <v>1172</v>
      </c>
      <c r="H1039" s="254"/>
      <c r="I1039" s="255"/>
      <c r="J1039" s="31" t="s">
        <v>353</v>
      </c>
      <c r="K1039" s="124"/>
      <c r="L1039" s="116" t="s">
        <v>337</v>
      </c>
      <c r="M1039" s="180">
        <v>1500</v>
      </c>
    </row>
    <row r="1040" spans="1:13" ht="21" thickBot="1">
      <c r="A1040" s="251"/>
      <c r="B1040" s="35" t="s">
        <v>354</v>
      </c>
      <c r="C1040" s="35" t="s">
        <v>355</v>
      </c>
      <c r="D1040" s="35" t="s">
        <v>356</v>
      </c>
      <c r="E1040" s="256" t="s">
        <v>357</v>
      </c>
      <c r="F1040" s="257"/>
      <c r="G1040" s="129"/>
      <c r="H1040" s="130"/>
      <c r="I1040" s="131"/>
      <c r="J1040" s="11" t="s">
        <v>358</v>
      </c>
      <c r="K1040" s="120"/>
      <c r="L1040" s="120" t="s">
        <v>337</v>
      </c>
      <c r="M1040" s="177">
        <v>1800</v>
      </c>
    </row>
    <row r="1041" spans="1:13" ht="61.8" thickBot="1">
      <c r="A1041" s="252"/>
      <c r="B1041" s="31" t="s">
        <v>1173</v>
      </c>
      <c r="C1041" s="31" t="s">
        <v>1172</v>
      </c>
      <c r="D1041" s="125">
        <v>45605</v>
      </c>
      <c r="E1041" s="126"/>
      <c r="F1041" s="31" t="s">
        <v>1174</v>
      </c>
      <c r="G1041" s="66"/>
      <c r="H1041" s="65"/>
      <c r="I1041" s="64"/>
      <c r="J1041" s="127" t="s">
        <v>360</v>
      </c>
      <c r="K1041" s="120"/>
      <c r="L1041" s="116" t="s">
        <v>337</v>
      </c>
      <c r="M1041" s="178">
        <v>450</v>
      </c>
    </row>
    <row r="1042" spans="1:13" ht="21.6" thickTop="1" thickBot="1">
      <c r="A1042" s="250">
        <f t="shared" ref="A1042" si="11">A1038+1</f>
        <v>258</v>
      </c>
      <c r="B1042" s="52" t="s">
        <v>348</v>
      </c>
      <c r="C1042" s="52" t="s">
        <v>349</v>
      </c>
      <c r="D1042" s="52" t="s">
        <v>350</v>
      </c>
      <c r="E1042" s="115" t="s">
        <v>351</v>
      </c>
      <c r="F1042" s="51" t="s">
        <v>351</v>
      </c>
      <c r="G1042" s="233" t="s">
        <v>343</v>
      </c>
      <c r="H1042" s="234"/>
      <c r="I1042" s="235"/>
      <c r="J1042" s="32" t="s">
        <v>361</v>
      </c>
      <c r="K1042" s="33"/>
      <c r="L1042" s="33"/>
      <c r="M1042" s="151"/>
    </row>
    <row r="1043" spans="1:13" ht="21" thickBot="1">
      <c r="A1043" s="251"/>
      <c r="B1043" s="6" t="s">
        <v>1175</v>
      </c>
      <c r="C1043" s="31" t="s">
        <v>1176</v>
      </c>
      <c r="D1043" s="1">
        <v>45606</v>
      </c>
      <c r="E1043" s="6"/>
      <c r="F1043" s="6" t="s">
        <v>591</v>
      </c>
      <c r="G1043" s="253" t="s">
        <v>1177</v>
      </c>
      <c r="H1043" s="254"/>
      <c r="I1043" s="255"/>
      <c r="J1043" s="31" t="s">
        <v>489</v>
      </c>
      <c r="K1043" s="124"/>
      <c r="L1043" s="116" t="s">
        <v>337</v>
      </c>
      <c r="M1043" s="180">
        <v>300</v>
      </c>
    </row>
    <row r="1044" spans="1:13" ht="21" thickBot="1">
      <c r="A1044" s="251"/>
      <c r="B1044" s="35" t="s">
        <v>354</v>
      </c>
      <c r="C1044" s="35" t="s">
        <v>355</v>
      </c>
      <c r="D1044" s="35" t="s">
        <v>356</v>
      </c>
      <c r="E1044" s="256" t="s">
        <v>357</v>
      </c>
      <c r="F1044" s="257"/>
      <c r="G1044" s="258"/>
      <c r="H1044" s="259"/>
      <c r="I1044" s="260"/>
      <c r="J1044" s="11"/>
      <c r="K1044" s="120"/>
      <c r="L1044" s="120"/>
      <c r="M1044" s="177"/>
    </row>
    <row r="1045" spans="1:13" ht="21" thickBot="1">
      <c r="A1045" s="252"/>
      <c r="B1045" s="31" t="s">
        <v>1178</v>
      </c>
      <c r="C1045" s="31" t="s">
        <v>1179</v>
      </c>
      <c r="D1045" s="125">
        <v>45608</v>
      </c>
      <c r="E1045" s="126"/>
      <c r="F1045" s="31" t="s">
        <v>1180</v>
      </c>
      <c r="G1045" s="240"/>
      <c r="H1045" s="241"/>
      <c r="I1045" s="242"/>
      <c r="J1045" s="127"/>
      <c r="K1045" s="120"/>
      <c r="L1045" s="116"/>
      <c r="M1045" s="178"/>
    </row>
    <row r="1046" spans="1:13" ht="21.6" thickTop="1" thickBot="1">
      <c r="A1046" s="250">
        <f t="shared" ref="A1046:A1102" si="12">A1042+1</f>
        <v>259</v>
      </c>
      <c r="B1046" s="52" t="s">
        <v>348</v>
      </c>
      <c r="C1046" s="52" t="s">
        <v>349</v>
      </c>
      <c r="D1046" s="52" t="s">
        <v>350</v>
      </c>
      <c r="E1046" s="115" t="s">
        <v>351</v>
      </c>
      <c r="F1046" s="51" t="s">
        <v>351</v>
      </c>
      <c r="G1046" s="233" t="s">
        <v>343</v>
      </c>
      <c r="H1046" s="234"/>
      <c r="I1046" s="235"/>
      <c r="J1046" s="32" t="s">
        <v>361</v>
      </c>
      <c r="K1046" s="33"/>
      <c r="L1046" s="33"/>
      <c r="M1046" s="151"/>
    </row>
    <row r="1047" spans="1:13" ht="21" thickBot="1">
      <c r="A1047" s="251"/>
      <c r="B1047" s="6" t="s">
        <v>1181</v>
      </c>
      <c r="C1047" s="31" t="s">
        <v>1176</v>
      </c>
      <c r="D1047" s="1">
        <v>45606</v>
      </c>
      <c r="E1047" s="6"/>
      <c r="F1047" s="6" t="s">
        <v>591</v>
      </c>
      <c r="G1047" s="253" t="s">
        <v>1177</v>
      </c>
      <c r="H1047" s="254"/>
      <c r="I1047" s="255"/>
      <c r="J1047" s="31" t="s">
        <v>489</v>
      </c>
      <c r="K1047" s="124"/>
      <c r="L1047" s="116" t="s">
        <v>337</v>
      </c>
      <c r="M1047" s="180">
        <v>300</v>
      </c>
    </row>
    <row r="1048" spans="1:13" ht="21" thickBot="1">
      <c r="A1048" s="251"/>
      <c r="B1048" s="35" t="s">
        <v>354</v>
      </c>
      <c r="C1048" s="35" t="s">
        <v>355</v>
      </c>
      <c r="D1048" s="35" t="s">
        <v>356</v>
      </c>
      <c r="E1048" s="256" t="s">
        <v>357</v>
      </c>
      <c r="F1048" s="257"/>
      <c r="G1048" s="258"/>
      <c r="H1048" s="259"/>
      <c r="I1048" s="260"/>
      <c r="J1048" s="11"/>
      <c r="K1048" s="120"/>
      <c r="L1048" s="120"/>
      <c r="M1048" s="177"/>
    </row>
    <row r="1049" spans="1:13" ht="21" thickBot="1">
      <c r="A1049" s="252"/>
      <c r="B1049" s="31" t="s">
        <v>1182</v>
      </c>
      <c r="C1049" s="31" t="s">
        <v>1179</v>
      </c>
      <c r="D1049" s="125">
        <v>45608</v>
      </c>
      <c r="E1049" s="126"/>
      <c r="F1049" s="31" t="s">
        <v>1180</v>
      </c>
      <c r="G1049" s="240"/>
      <c r="H1049" s="241"/>
      <c r="I1049" s="242"/>
      <c r="J1049" s="127"/>
      <c r="K1049" s="120"/>
      <c r="L1049" s="116"/>
      <c r="M1049" s="178"/>
    </row>
    <row r="1050" spans="1:13" ht="21.6" thickTop="1" thickBot="1">
      <c r="A1050" s="250">
        <f t="shared" si="12"/>
        <v>260</v>
      </c>
      <c r="B1050" s="52" t="s">
        <v>348</v>
      </c>
      <c r="C1050" s="52" t="s">
        <v>349</v>
      </c>
      <c r="D1050" s="52" t="s">
        <v>350</v>
      </c>
      <c r="E1050" s="115" t="s">
        <v>351</v>
      </c>
      <c r="F1050" s="51" t="s">
        <v>351</v>
      </c>
      <c r="G1050" s="233" t="s">
        <v>343</v>
      </c>
      <c r="H1050" s="234"/>
      <c r="I1050" s="235"/>
      <c r="J1050" s="32" t="s">
        <v>361</v>
      </c>
      <c r="K1050" s="33"/>
      <c r="L1050" s="33"/>
      <c r="M1050" s="151"/>
    </row>
    <row r="1051" spans="1:13" ht="21" thickBot="1">
      <c r="A1051" s="251"/>
      <c r="B1051" s="6" t="s">
        <v>1183</v>
      </c>
      <c r="C1051" s="31" t="s">
        <v>1176</v>
      </c>
      <c r="D1051" s="1">
        <v>45606</v>
      </c>
      <c r="E1051" s="6"/>
      <c r="F1051" s="6" t="s">
        <v>591</v>
      </c>
      <c r="G1051" s="253" t="s">
        <v>1177</v>
      </c>
      <c r="H1051" s="254"/>
      <c r="I1051" s="255"/>
      <c r="J1051" s="31" t="s">
        <v>489</v>
      </c>
      <c r="K1051" s="124"/>
      <c r="L1051" s="116" t="s">
        <v>337</v>
      </c>
      <c r="M1051" s="180">
        <v>300</v>
      </c>
    </row>
    <row r="1052" spans="1:13" ht="21" thickBot="1">
      <c r="A1052" s="251"/>
      <c r="B1052" s="35" t="s">
        <v>354</v>
      </c>
      <c r="C1052" s="35" t="s">
        <v>355</v>
      </c>
      <c r="D1052" s="35" t="s">
        <v>356</v>
      </c>
      <c r="E1052" s="256" t="s">
        <v>357</v>
      </c>
      <c r="F1052" s="257"/>
      <c r="G1052" s="258"/>
      <c r="H1052" s="259"/>
      <c r="I1052" s="260"/>
      <c r="J1052" s="11"/>
      <c r="K1052" s="120"/>
      <c r="L1052" s="120"/>
      <c r="M1052" s="177"/>
    </row>
    <row r="1053" spans="1:13" ht="21" thickBot="1">
      <c r="A1053" s="252"/>
      <c r="B1053" s="31" t="s">
        <v>1184</v>
      </c>
      <c r="C1053" s="31" t="s">
        <v>1179</v>
      </c>
      <c r="D1053" s="125">
        <v>45608</v>
      </c>
      <c r="E1053" s="126"/>
      <c r="F1053" s="31" t="s">
        <v>1180</v>
      </c>
      <c r="G1053" s="240"/>
      <c r="H1053" s="241"/>
      <c r="I1053" s="242"/>
      <c r="J1053" s="127"/>
      <c r="K1053" s="120"/>
      <c r="L1053" s="116"/>
      <c r="M1053" s="178"/>
    </row>
    <row r="1054" spans="1:13" ht="21.6" thickTop="1" thickBot="1">
      <c r="A1054" s="250">
        <f t="shared" si="12"/>
        <v>261</v>
      </c>
      <c r="B1054" s="52" t="s">
        <v>348</v>
      </c>
      <c r="C1054" s="52" t="s">
        <v>349</v>
      </c>
      <c r="D1054" s="52" t="s">
        <v>350</v>
      </c>
      <c r="E1054" s="115" t="s">
        <v>351</v>
      </c>
      <c r="F1054" s="51" t="s">
        <v>351</v>
      </c>
      <c r="G1054" s="233" t="s">
        <v>343</v>
      </c>
      <c r="H1054" s="234"/>
      <c r="I1054" s="235"/>
      <c r="J1054" s="32" t="s">
        <v>361</v>
      </c>
      <c r="K1054" s="33"/>
      <c r="L1054" s="33"/>
      <c r="M1054" s="151"/>
    </row>
    <row r="1055" spans="1:13" ht="21" thickBot="1">
      <c r="A1055" s="251"/>
      <c r="B1055" s="6" t="s">
        <v>1185</v>
      </c>
      <c r="C1055" s="31" t="s">
        <v>1176</v>
      </c>
      <c r="D1055" s="1">
        <v>45606</v>
      </c>
      <c r="E1055" s="6"/>
      <c r="F1055" s="6" t="s">
        <v>591</v>
      </c>
      <c r="G1055" s="253" t="s">
        <v>1177</v>
      </c>
      <c r="H1055" s="254"/>
      <c r="I1055" s="255"/>
      <c r="J1055" s="31" t="s">
        <v>489</v>
      </c>
      <c r="K1055" s="124"/>
      <c r="L1055" s="116" t="s">
        <v>337</v>
      </c>
      <c r="M1055" s="180">
        <v>300</v>
      </c>
    </row>
    <row r="1056" spans="1:13" ht="21" thickBot="1">
      <c r="A1056" s="251"/>
      <c r="B1056" s="35" t="s">
        <v>354</v>
      </c>
      <c r="C1056" s="35" t="s">
        <v>355</v>
      </c>
      <c r="D1056" s="35" t="s">
        <v>356</v>
      </c>
      <c r="E1056" s="256" t="s">
        <v>357</v>
      </c>
      <c r="F1056" s="257"/>
      <c r="G1056" s="258"/>
      <c r="H1056" s="259"/>
      <c r="I1056" s="260"/>
      <c r="J1056" s="11"/>
      <c r="K1056" s="120"/>
      <c r="L1056" s="120"/>
      <c r="M1056" s="177"/>
    </row>
    <row r="1057" spans="1:13" ht="21" thickBot="1">
      <c r="A1057" s="252"/>
      <c r="B1057" s="31" t="s">
        <v>1186</v>
      </c>
      <c r="C1057" s="31" t="s">
        <v>1179</v>
      </c>
      <c r="D1057" s="125">
        <v>45608</v>
      </c>
      <c r="E1057" s="126"/>
      <c r="F1057" s="31" t="s">
        <v>1180</v>
      </c>
      <c r="G1057" s="240"/>
      <c r="H1057" s="241"/>
      <c r="I1057" s="242"/>
      <c r="J1057" s="127"/>
      <c r="K1057" s="120"/>
      <c r="L1057" s="116"/>
      <c r="M1057" s="178"/>
    </row>
    <row r="1058" spans="1:13" ht="21.6" thickTop="1" thickBot="1">
      <c r="A1058" s="250">
        <f t="shared" si="12"/>
        <v>262</v>
      </c>
      <c r="B1058" s="52" t="s">
        <v>348</v>
      </c>
      <c r="C1058" s="52" t="s">
        <v>349</v>
      </c>
      <c r="D1058" s="52" t="s">
        <v>350</v>
      </c>
      <c r="E1058" s="115" t="s">
        <v>351</v>
      </c>
      <c r="F1058" s="51" t="s">
        <v>351</v>
      </c>
      <c r="G1058" s="233" t="s">
        <v>343</v>
      </c>
      <c r="H1058" s="234"/>
      <c r="I1058" s="235"/>
      <c r="J1058" s="32" t="s">
        <v>361</v>
      </c>
      <c r="K1058" s="33"/>
      <c r="L1058" s="33"/>
      <c r="M1058" s="151"/>
    </row>
    <row r="1059" spans="1:13" ht="21" thickBot="1">
      <c r="A1059" s="251"/>
      <c r="B1059" s="6" t="s">
        <v>1187</v>
      </c>
      <c r="C1059" s="6" t="s">
        <v>1188</v>
      </c>
      <c r="D1059" s="1">
        <v>45632</v>
      </c>
      <c r="E1059" s="6"/>
      <c r="F1059" s="6" t="s">
        <v>1189</v>
      </c>
      <c r="G1059" s="253" t="s">
        <v>1190</v>
      </c>
      <c r="H1059" s="254"/>
      <c r="I1059" s="255"/>
      <c r="J1059" s="31" t="s">
        <v>353</v>
      </c>
      <c r="K1059" s="124"/>
      <c r="L1059" s="116" t="s">
        <v>337</v>
      </c>
      <c r="M1059" s="180">
        <v>49.46</v>
      </c>
    </row>
    <row r="1060" spans="1:13" ht="21" thickBot="1">
      <c r="A1060" s="251"/>
      <c r="B1060" s="35" t="s">
        <v>354</v>
      </c>
      <c r="C1060" s="35" t="s">
        <v>355</v>
      </c>
      <c r="D1060" s="35" t="s">
        <v>356</v>
      </c>
      <c r="E1060" s="256" t="s">
        <v>357</v>
      </c>
      <c r="F1060" s="257"/>
      <c r="G1060" s="129"/>
      <c r="H1060" s="130"/>
      <c r="I1060" s="131"/>
      <c r="J1060" s="11" t="s">
        <v>358</v>
      </c>
      <c r="K1060" s="120"/>
      <c r="L1060" s="120"/>
      <c r="M1060" s="177"/>
    </row>
    <row r="1061" spans="1:13" ht="21" thickBot="1">
      <c r="A1061" s="252"/>
      <c r="B1061" s="31" t="s">
        <v>1191</v>
      </c>
      <c r="C1061" s="31" t="s">
        <v>1192</v>
      </c>
      <c r="D1061" s="125">
        <v>45634</v>
      </c>
      <c r="E1061" s="126"/>
      <c r="F1061" s="31" t="s">
        <v>1193</v>
      </c>
      <c r="G1061" s="66"/>
      <c r="H1061" s="65"/>
      <c r="I1061" s="64"/>
      <c r="J1061" s="127" t="s">
        <v>360</v>
      </c>
      <c r="K1061" s="120"/>
      <c r="L1061" s="116"/>
      <c r="M1061" s="178"/>
    </row>
    <row r="1062" spans="1:13" ht="21.6" thickTop="1" thickBot="1">
      <c r="A1062" s="250">
        <f t="shared" si="12"/>
        <v>263</v>
      </c>
      <c r="B1062" s="52" t="s">
        <v>348</v>
      </c>
      <c r="C1062" s="52" t="s">
        <v>349</v>
      </c>
      <c r="D1062" s="52" t="s">
        <v>350</v>
      </c>
      <c r="E1062" s="115" t="s">
        <v>351</v>
      </c>
      <c r="F1062" s="51" t="s">
        <v>351</v>
      </c>
      <c r="G1062" s="233" t="s">
        <v>343</v>
      </c>
      <c r="H1062" s="234"/>
      <c r="I1062" s="235"/>
      <c r="J1062" s="32" t="s">
        <v>361</v>
      </c>
      <c r="K1062" s="33"/>
      <c r="L1062" s="33"/>
      <c r="M1062" s="151"/>
    </row>
    <row r="1063" spans="1:13" ht="21" thickBot="1">
      <c r="A1063" s="251"/>
      <c r="B1063" s="6" t="s">
        <v>1194</v>
      </c>
      <c r="C1063" s="6" t="s">
        <v>1188</v>
      </c>
      <c r="D1063" s="1">
        <v>45632</v>
      </c>
      <c r="E1063" s="6"/>
      <c r="F1063" s="6" t="s">
        <v>1189</v>
      </c>
      <c r="G1063" s="253" t="s">
        <v>1190</v>
      </c>
      <c r="H1063" s="254"/>
      <c r="I1063" s="255"/>
      <c r="J1063" s="31" t="s">
        <v>353</v>
      </c>
      <c r="K1063" s="124"/>
      <c r="L1063" s="116" t="s">
        <v>337</v>
      </c>
      <c r="M1063" s="180">
        <v>49.46</v>
      </c>
    </row>
    <row r="1064" spans="1:13" ht="21" thickBot="1">
      <c r="A1064" s="251"/>
      <c r="B1064" s="35" t="s">
        <v>354</v>
      </c>
      <c r="C1064" s="35" t="s">
        <v>355</v>
      </c>
      <c r="D1064" s="35" t="s">
        <v>356</v>
      </c>
      <c r="E1064" s="256" t="s">
        <v>357</v>
      </c>
      <c r="F1064" s="257"/>
      <c r="G1064" s="129"/>
      <c r="H1064" s="130"/>
      <c r="I1064" s="131"/>
      <c r="J1064" s="11" t="s">
        <v>358</v>
      </c>
      <c r="K1064" s="120"/>
      <c r="L1064" s="120"/>
      <c r="M1064" s="177"/>
    </row>
    <row r="1065" spans="1:13" ht="21" thickBot="1">
      <c r="A1065" s="252"/>
      <c r="B1065" s="31" t="s">
        <v>1191</v>
      </c>
      <c r="C1065" s="31" t="s">
        <v>1192</v>
      </c>
      <c r="D1065" s="125">
        <v>45634</v>
      </c>
      <c r="E1065" s="126"/>
      <c r="F1065" s="31" t="s">
        <v>1193</v>
      </c>
      <c r="G1065" s="66"/>
      <c r="H1065" s="65"/>
      <c r="I1065" s="64"/>
      <c r="J1065" s="127" t="s">
        <v>360</v>
      </c>
      <c r="K1065" s="120"/>
      <c r="L1065" s="116"/>
      <c r="M1065" s="178"/>
    </row>
    <row r="1066" spans="1:13" ht="21.6" thickTop="1" thickBot="1">
      <c r="A1066" s="250">
        <f t="shared" si="12"/>
        <v>264</v>
      </c>
      <c r="B1066" s="52" t="s">
        <v>348</v>
      </c>
      <c r="C1066" s="52" t="s">
        <v>349</v>
      </c>
      <c r="D1066" s="52" t="s">
        <v>350</v>
      </c>
      <c r="E1066" s="115" t="s">
        <v>351</v>
      </c>
      <c r="F1066" s="51" t="s">
        <v>351</v>
      </c>
      <c r="G1066" s="233" t="s">
        <v>343</v>
      </c>
      <c r="H1066" s="234"/>
      <c r="I1066" s="235"/>
      <c r="J1066" s="32" t="s">
        <v>361</v>
      </c>
      <c r="K1066" s="33"/>
      <c r="L1066" s="33"/>
      <c r="M1066" s="151"/>
    </row>
    <row r="1067" spans="1:13" ht="21" thickBot="1">
      <c r="A1067" s="251"/>
      <c r="B1067" s="6" t="s">
        <v>1195</v>
      </c>
      <c r="C1067" s="6" t="s">
        <v>1188</v>
      </c>
      <c r="D1067" s="1">
        <v>45632</v>
      </c>
      <c r="E1067" s="6"/>
      <c r="F1067" s="6" t="s">
        <v>1189</v>
      </c>
      <c r="G1067" s="253" t="s">
        <v>1190</v>
      </c>
      <c r="H1067" s="254"/>
      <c r="I1067" s="255"/>
      <c r="J1067" s="31" t="s">
        <v>353</v>
      </c>
      <c r="K1067" s="124"/>
      <c r="L1067" s="116" t="s">
        <v>337</v>
      </c>
      <c r="M1067" s="180">
        <v>49.46</v>
      </c>
    </row>
    <row r="1068" spans="1:13" ht="21" thickBot="1">
      <c r="A1068" s="251"/>
      <c r="B1068" s="35" t="s">
        <v>354</v>
      </c>
      <c r="C1068" s="35" t="s">
        <v>355</v>
      </c>
      <c r="D1068" s="35" t="s">
        <v>356</v>
      </c>
      <c r="E1068" s="256" t="s">
        <v>357</v>
      </c>
      <c r="F1068" s="257"/>
      <c r="G1068" s="129"/>
      <c r="H1068" s="130"/>
      <c r="I1068" s="131"/>
      <c r="J1068" s="11" t="s">
        <v>358</v>
      </c>
      <c r="K1068" s="120"/>
      <c r="L1068" s="120"/>
      <c r="M1068" s="177"/>
    </row>
    <row r="1069" spans="1:13" ht="21" thickBot="1">
      <c r="A1069" s="252"/>
      <c r="B1069" s="31" t="s">
        <v>1196</v>
      </c>
      <c r="C1069" s="31" t="s">
        <v>1192</v>
      </c>
      <c r="D1069" s="125">
        <v>45634</v>
      </c>
      <c r="E1069" s="126"/>
      <c r="F1069" s="31" t="s">
        <v>1193</v>
      </c>
      <c r="G1069" s="66"/>
      <c r="H1069" s="65"/>
      <c r="I1069" s="64"/>
      <c r="J1069" s="127" t="s">
        <v>360</v>
      </c>
      <c r="K1069" s="120"/>
      <c r="L1069" s="116"/>
      <c r="M1069" s="178"/>
    </row>
    <row r="1070" spans="1:13" ht="21.6" thickTop="1" thickBot="1">
      <c r="A1070" s="250">
        <f t="shared" si="12"/>
        <v>265</v>
      </c>
      <c r="B1070" s="52" t="s">
        <v>348</v>
      </c>
      <c r="C1070" s="52" t="s">
        <v>349</v>
      </c>
      <c r="D1070" s="52" t="s">
        <v>350</v>
      </c>
      <c r="E1070" s="115" t="s">
        <v>351</v>
      </c>
      <c r="F1070" s="51" t="s">
        <v>351</v>
      </c>
      <c r="G1070" s="233" t="s">
        <v>343</v>
      </c>
      <c r="H1070" s="234"/>
      <c r="I1070" s="235"/>
      <c r="J1070" s="32" t="s">
        <v>361</v>
      </c>
      <c r="K1070" s="33"/>
      <c r="L1070" s="33"/>
      <c r="M1070" s="151"/>
    </row>
    <row r="1071" spans="1:13" ht="21" thickBot="1">
      <c r="A1071" s="251"/>
      <c r="B1071" s="6" t="s">
        <v>1197</v>
      </c>
      <c r="C1071" s="6" t="s">
        <v>1188</v>
      </c>
      <c r="D1071" s="1">
        <v>45632</v>
      </c>
      <c r="E1071" s="6"/>
      <c r="F1071" s="6" t="s">
        <v>1189</v>
      </c>
      <c r="G1071" s="253" t="s">
        <v>1190</v>
      </c>
      <c r="H1071" s="254"/>
      <c r="I1071" s="255"/>
      <c r="J1071" s="31" t="s">
        <v>353</v>
      </c>
      <c r="K1071" s="124"/>
      <c r="L1071" s="116" t="s">
        <v>337</v>
      </c>
      <c r="M1071" s="180">
        <v>49.46</v>
      </c>
    </row>
    <row r="1072" spans="1:13" ht="21" thickBot="1">
      <c r="A1072" s="251"/>
      <c r="B1072" s="35" t="s">
        <v>354</v>
      </c>
      <c r="C1072" s="35" t="s">
        <v>355</v>
      </c>
      <c r="D1072" s="35" t="s">
        <v>356</v>
      </c>
      <c r="E1072" s="256" t="s">
        <v>357</v>
      </c>
      <c r="F1072" s="257"/>
      <c r="G1072" s="129"/>
      <c r="H1072" s="130"/>
      <c r="I1072" s="131"/>
      <c r="J1072" s="11" t="s">
        <v>358</v>
      </c>
      <c r="K1072" s="120"/>
      <c r="L1072" s="120"/>
      <c r="M1072" s="177"/>
    </row>
    <row r="1073" spans="1:13" ht="21" thickBot="1">
      <c r="A1073" s="252"/>
      <c r="B1073" s="31" t="s">
        <v>1196</v>
      </c>
      <c r="C1073" s="31" t="s">
        <v>1192</v>
      </c>
      <c r="D1073" s="125">
        <v>45634</v>
      </c>
      <c r="E1073" s="126"/>
      <c r="F1073" s="31" t="s">
        <v>1193</v>
      </c>
      <c r="G1073" s="66"/>
      <c r="H1073" s="65"/>
      <c r="I1073" s="64"/>
      <c r="J1073" s="127" t="s">
        <v>360</v>
      </c>
      <c r="K1073" s="120"/>
      <c r="L1073" s="116"/>
      <c r="M1073" s="178"/>
    </row>
    <row r="1074" spans="1:13" ht="21.6" thickTop="1" thickBot="1">
      <c r="A1074" s="250">
        <f t="shared" si="12"/>
        <v>266</v>
      </c>
      <c r="B1074" s="52" t="s">
        <v>348</v>
      </c>
      <c r="C1074" s="52" t="s">
        <v>349</v>
      </c>
      <c r="D1074" s="52" t="s">
        <v>350</v>
      </c>
      <c r="E1074" s="115" t="s">
        <v>351</v>
      </c>
      <c r="F1074" s="51" t="s">
        <v>351</v>
      </c>
      <c r="G1074" s="233" t="s">
        <v>343</v>
      </c>
      <c r="H1074" s="234"/>
      <c r="I1074" s="235"/>
      <c r="J1074" s="32" t="s">
        <v>361</v>
      </c>
      <c r="K1074" s="33"/>
      <c r="L1074" s="33"/>
      <c r="M1074" s="151"/>
    </row>
    <row r="1075" spans="1:13" ht="21" thickBot="1">
      <c r="A1075" s="251"/>
      <c r="B1075" s="6" t="s">
        <v>1198</v>
      </c>
      <c r="C1075" s="6" t="s">
        <v>1188</v>
      </c>
      <c r="D1075" s="1">
        <v>45632</v>
      </c>
      <c r="E1075" s="6"/>
      <c r="F1075" s="6" t="s">
        <v>1189</v>
      </c>
      <c r="G1075" s="253" t="s">
        <v>1190</v>
      </c>
      <c r="H1075" s="254"/>
      <c r="I1075" s="255"/>
      <c r="J1075" s="31" t="s">
        <v>353</v>
      </c>
      <c r="K1075" s="124"/>
      <c r="L1075" s="116" t="s">
        <v>337</v>
      </c>
      <c r="M1075" s="180">
        <v>49.46</v>
      </c>
    </row>
    <row r="1076" spans="1:13" ht="21" thickBot="1">
      <c r="A1076" s="251"/>
      <c r="B1076" s="35" t="s">
        <v>354</v>
      </c>
      <c r="C1076" s="35" t="s">
        <v>355</v>
      </c>
      <c r="D1076" s="35" t="s">
        <v>356</v>
      </c>
      <c r="E1076" s="256" t="s">
        <v>357</v>
      </c>
      <c r="F1076" s="257"/>
      <c r="G1076" s="129"/>
      <c r="H1076" s="130"/>
      <c r="I1076" s="131"/>
      <c r="J1076" s="11" t="s">
        <v>358</v>
      </c>
      <c r="K1076" s="120"/>
      <c r="L1076" s="120"/>
      <c r="M1076" s="177"/>
    </row>
    <row r="1077" spans="1:13" ht="21" thickBot="1">
      <c r="A1077" s="252"/>
      <c r="B1077" s="31" t="s">
        <v>1199</v>
      </c>
      <c r="C1077" s="31" t="s">
        <v>1192</v>
      </c>
      <c r="D1077" s="125">
        <v>45634</v>
      </c>
      <c r="E1077" s="126"/>
      <c r="F1077" s="31" t="s">
        <v>1193</v>
      </c>
      <c r="G1077" s="66"/>
      <c r="H1077" s="65"/>
      <c r="I1077" s="64"/>
      <c r="J1077" s="127" t="s">
        <v>360</v>
      </c>
      <c r="K1077" s="120"/>
      <c r="L1077" s="116"/>
      <c r="M1077" s="178"/>
    </row>
    <row r="1078" spans="1:13" ht="21.6" thickTop="1" thickBot="1">
      <c r="A1078" s="250">
        <f t="shared" si="12"/>
        <v>267</v>
      </c>
      <c r="B1078" s="52" t="s">
        <v>348</v>
      </c>
      <c r="C1078" s="52" t="s">
        <v>349</v>
      </c>
      <c r="D1078" s="52" t="s">
        <v>350</v>
      </c>
      <c r="E1078" s="115" t="s">
        <v>351</v>
      </c>
      <c r="F1078" s="51" t="s">
        <v>351</v>
      </c>
      <c r="G1078" s="233" t="s">
        <v>343</v>
      </c>
      <c r="H1078" s="234"/>
      <c r="I1078" s="235"/>
      <c r="J1078" s="32" t="s">
        <v>361</v>
      </c>
      <c r="K1078" s="33"/>
      <c r="L1078" s="33"/>
      <c r="M1078" s="151"/>
    </row>
    <row r="1079" spans="1:13" ht="21" thickBot="1">
      <c r="A1079" s="251"/>
      <c r="B1079" s="6" t="s">
        <v>1200</v>
      </c>
      <c r="C1079" s="6" t="s">
        <v>1188</v>
      </c>
      <c r="D1079" s="1">
        <v>45632</v>
      </c>
      <c r="E1079" s="6"/>
      <c r="F1079" s="6" t="s">
        <v>1189</v>
      </c>
      <c r="G1079" s="253" t="s">
        <v>1190</v>
      </c>
      <c r="H1079" s="254"/>
      <c r="I1079" s="255"/>
      <c r="J1079" s="31" t="s">
        <v>353</v>
      </c>
      <c r="K1079" s="124"/>
      <c r="L1079" s="116" t="s">
        <v>337</v>
      </c>
      <c r="M1079" s="180">
        <v>49.46</v>
      </c>
    </row>
    <row r="1080" spans="1:13" ht="21" thickBot="1">
      <c r="A1080" s="251"/>
      <c r="B1080" s="35" t="s">
        <v>354</v>
      </c>
      <c r="C1080" s="35" t="s">
        <v>355</v>
      </c>
      <c r="D1080" s="35" t="s">
        <v>356</v>
      </c>
      <c r="E1080" s="256" t="s">
        <v>357</v>
      </c>
      <c r="F1080" s="257"/>
      <c r="G1080" s="129"/>
      <c r="H1080" s="130"/>
      <c r="I1080" s="131"/>
      <c r="J1080" s="11" t="s">
        <v>358</v>
      </c>
      <c r="K1080" s="120"/>
      <c r="L1080" s="120"/>
      <c r="M1080" s="177"/>
    </row>
    <row r="1081" spans="1:13" ht="21" thickBot="1">
      <c r="A1081" s="252"/>
      <c r="B1081" s="31" t="s">
        <v>1199</v>
      </c>
      <c r="C1081" s="31" t="s">
        <v>1192</v>
      </c>
      <c r="D1081" s="125">
        <v>45634</v>
      </c>
      <c r="E1081" s="126"/>
      <c r="F1081" s="31" t="s">
        <v>1193</v>
      </c>
      <c r="G1081" s="66"/>
      <c r="H1081" s="65"/>
      <c r="I1081" s="64"/>
      <c r="J1081" s="127" t="s">
        <v>360</v>
      </c>
      <c r="K1081" s="120"/>
      <c r="L1081" s="116"/>
      <c r="M1081" s="178"/>
    </row>
    <row r="1082" spans="1:13" ht="21.6" thickTop="1" thickBot="1">
      <c r="A1082" s="250">
        <f t="shared" si="12"/>
        <v>268</v>
      </c>
      <c r="B1082" s="52" t="s">
        <v>348</v>
      </c>
      <c r="C1082" s="52" t="s">
        <v>349</v>
      </c>
      <c r="D1082" s="52" t="s">
        <v>350</v>
      </c>
      <c r="E1082" s="115" t="s">
        <v>351</v>
      </c>
      <c r="F1082" s="51" t="s">
        <v>351</v>
      </c>
      <c r="G1082" s="233" t="s">
        <v>343</v>
      </c>
      <c r="H1082" s="234"/>
      <c r="I1082" s="235"/>
      <c r="J1082" s="32" t="s">
        <v>361</v>
      </c>
      <c r="K1082" s="33"/>
      <c r="L1082" s="33"/>
      <c r="M1082" s="151"/>
    </row>
    <row r="1083" spans="1:13" ht="21" thickBot="1">
      <c r="A1083" s="251"/>
      <c r="B1083" s="6" t="s">
        <v>1452</v>
      </c>
      <c r="C1083" s="6" t="s">
        <v>1188</v>
      </c>
      <c r="D1083" s="1">
        <v>45632</v>
      </c>
      <c r="E1083" s="6"/>
      <c r="F1083" s="6" t="s">
        <v>1189</v>
      </c>
      <c r="G1083" s="253" t="s">
        <v>1190</v>
      </c>
      <c r="H1083" s="254"/>
      <c r="I1083" s="255"/>
      <c r="J1083" s="31" t="s">
        <v>353</v>
      </c>
      <c r="K1083" s="124"/>
      <c r="L1083" s="116" t="s">
        <v>337</v>
      </c>
      <c r="M1083" s="180">
        <v>49.46</v>
      </c>
    </row>
    <row r="1084" spans="1:13" ht="21" thickBot="1">
      <c r="A1084" s="251"/>
      <c r="B1084" s="35" t="s">
        <v>354</v>
      </c>
      <c r="C1084" s="35" t="s">
        <v>355</v>
      </c>
      <c r="D1084" s="35" t="s">
        <v>356</v>
      </c>
      <c r="E1084" s="256" t="s">
        <v>357</v>
      </c>
      <c r="F1084" s="257"/>
      <c r="G1084" s="129"/>
      <c r="H1084" s="130"/>
      <c r="I1084" s="131"/>
      <c r="J1084" s="11" t="s">
        <v>358</v>
      </c>
      <c r="K1084" s="120"/>
      <c r="L1084" s="120"/>
      <c r="M1084" s="177"/>
    </row>
    <row r="1085" spans="1:13" ht="21" thickBot="1">
      <c r="A1085" s="252"/>
      <c r="B1085" s="31" t="s">
        <v>1199</v>
      </c>
      <c r="C1085" s="31" t="s">
        <v>1192</v>
      </c>
      <c r="D1085" s="125">
        <v>45634</v>
      </c>
      <c r="E1085" s="126"/>
      <c r="F1085" s="31" t="s">
        <v>1193</v>
      </c>
      <c r="G1085" s="66"/>
      <c r="H1085" s="65"/>
      <c r="I1085" s="64"/>
      <c r="J1085" s="127" t="s">
        <v>360</v>
      </c>
      <c r="K1085" s="120"/>
      <c r="L1085" s="116"/>
      <c r="M1085" s="178"/>
    </row>
    <row r="1086" spans="1:13" ht="21.6" thickTop="1" thickBot="1">
      <c r="A1086" s="250">
        <f t="shared" si="12"/>
        <v>269</v>
      </c>
      <c r="B1086" s="52" t="s">
        <v>348</v>
      </c>
      <c r="C1086" s="52" t="s">
        <v>349</v>
      </c>
      <c r="D1086" s="52" t="s">
        <v>350</v>
      </c>
      <c r="E1086" s="115" t="s">
        <v>351</v>
      </c>
      <c r="F1086" s="51" t="s">
        <v>351</v>
      </c>
      <c r="G1086" s="233" t="s">
        <v>343</v>
      </c>
      <c r="H1086" s="234"/>
      <c r="I1086" s="235"/>
      <c r="J1086" s="32" t="s">
        <v>361</v>
      </c>
      <c r="K1086" s="33"/>
      <c r="L1086" s="33"/>
      <c r="M1086" s="151"/>
    </row>
    <row r="1087" spans="1:13" ht="21" thickBot="1">
      <c r="A1087" s="251"/>
      <c r="B1087" s="6" t="s">
        <v>1201</v>
      </c>
      <c r="C1087" s="6" t="s">
        <v>1188</v>
      </c>
      <c r="D1087" s="1">
        <v>45632</v>
      </c>
      <c r="E1087" s="6"/>
      <c r="F1087" s="6" t="s">
        <v>1189</v>
      </c>
      <c r="G1087" s="253" t="s">
        <v>1190</v>
      </c>
      <c r="H1087" s="254"/>
      <c r="I1087" s="255"/>
      <c r="J1087" s="31" t="s">
        <v>353</v>
      </c>
      <c r="K1087" s="124"/>
      <c r="L1087" s="116" t="s">
        <v>337</v>
      </c>
      <c r="M1087" s="180">
        <v>49.46</v>
      </c>
    </row>
    <row r="1088" spans="1:13" ht="21" thickBot="1">
      <c r="A1088" s="251"/>
      <c r="B1088" s="35" t="s">
        <v>354</v>
      </c>
      <c r="C1088" s="35" t="s">
        <v>355</v>
      </c>
      <c r="D1088" s="35" t="s">
        <v>356</v>
      </c>
      <c r="E1088" s="256" t="s">
        <v>357</v>
      </c>
      <c r="F1088" s="257"/>
      <c r="G1088" s="129"/>
      <c r="H1088" s="130"/>
      <c r="I1088" s="131"/>
      <c r="J1088" s="11" t="s">
        <v>358</v>
      </c>
      <c r="K1088" s="120"/>
      <c r="L1088" s="120"/>
      <c r="M1088" s="177"/>
    </row>
    <row r="1089" spans="1:13" ht="21" thickBot="1">
      <c r="A1089" s="252"/>
      <c r="B1089" s="31" t="s">
        <v>1202</v>
      </c>
      <c r="C1089" s="31" t="s">
        <v>1192</v>
      </c>
      <c r="D1089" s="125">
        <v>45634</v>
      </c>
      <c r="E1089" s="126"/>
      <c r="F1089" s="31" t="s">
        <v>1193</v>
      </c>
      <c r="G1089" s="66"/>
      <c r="H1089" s="65"/>
      <c r="I1089" s="64"/>
      <c r="J1089" s="127" t="s">
        <v>360</v>
      </c>
      <c r="K1089" s="120"/>
      <c r="L1089" s="116"/>
      <c r="M1089" s="178"/>
    </row>
    <row r="1090" spans="1:13" ht="21.6" thickTop="1" thickBot="1">
      <c r="A1090" s="250">
        <f t="shared" si="12"/>
        <v>270</v>
      </c>
      <c r="B1090" s="52" t="s">
        <v>348</v>
      </c>
      <c r="C1090" s="52" t="s">
        <v>349</v>
      </c>
      <c r="D1090" s="52" t="s">
        <v>350</v>
      </c>
      <c r="E1090" s="115" t="s">
        <v>351</v>
      </c>
      <c r="F1090" s="51" t="s">
        <v>351</v>
      </c>
      <c r="G1090" s="233" t="s">
        <v>343</v>
      </c>
      <c r="H1090" s="234"/>
      <c r="I1090" s="235"/>
      <c r="J1090" s="32" t="s">
        <v>361</v>
      </c>
      <c r="K1090" s="33"/>
      <c r="L1090" s="33"/>
      <c r="M1090" s="151"/>
    </row>
    <row r="1091" spans="1:13" ht="21" thickBot="1">
      <c r="A1091" s="251"/>
      <c r="B1091" s="6" t="s">
        <v>1203</v>
      </c>
      <c r="C1091" s="6" t="s">
        <v>1188</v>
      </c>
      <c r="D1091" s="1">
        <v>45632</v>
      </c>
      <c r="E1091" s="6"/>
      <c r="F1091" s="6" t="s">
        <v>1189</v>
      </c>
      <c r="G1091" s="253" t="s">
        <v>1190</v>
      </c>
      <c r="H1091" s="254"/>
      <c r="I1091" s="255"/>
      <c r="J1091" s="31" t="s">
        <v>353</v>
      </c>
      <c r="K1091" s="124"/>
      <c r="L1091" s="116" t="s">
        <v>337</v>
      </c>
      <c r="M1091" s="180">
        <v>49.46</v>
      </c>
    </row>
    <row r="1092" spans="1:13" ht="21" thickBot="1">
      <c r="A1092" s="251"/>
      <c r="B1092" s="35" t="s">
        <v>354</v>
      </c>
      <c r="C1092" s="35" t="s">
        <v>355</v>
      </c>
      <c r="D1092" s="35" t="s">
        <v>356</v>
      </c>
      <c r="E1092" s="256" t="s">
        <v>357</v>
      </c>
      <c r="F1092" s="257"/>
      <c r="G1092" s="129"/>
      <c r="H1092" s="130"/>
      <c r="I1092" s="131"/>
      <c r="J1092" s="11" t="s">
        <v>358</v>
      </c>
      <c r="K1092" s="120"/>
      <c r="L1092" s="120"/>
      <c r="M1092" s="177"/>
    </row>
    <row r="1093" spans="1:13" ht="21" thickBot="1">
      <c r="A1093" s="252"/>
      <c r="B1093" s="31" t="s">
        <v>1202</v>
      </c>
      <c r="C1093" s="31" t="s">
        <v>1192</v>
      </c>
      <c r="D1093" s="125">
        <v>45634</v>
      </c>
      <c r="E1093" s="126"/>
      <c r="F1093" s="31" t="s">
        <v>1193</v>
      </c>
      <c r="G1093" s="66"/>
      <c r="H1093" s="65"/>
      <c r="I1093" s="64"/>
      <c r="J1093" s="127" t="s">
        <v>360</v>
      </c>
      <c r="K1093" s="120"/>
      <c r="L1093" s="116"/>
      <c r="M1093" s="178"/>
    </row>
    <row r="1094" spans="1:13" ht="21.6" thickTop="1" thickBot="1">
      <c r="A1094" s="250">
        <f t="shared" si="12"/>
        <v>271</v>
      </c>
      <c r="B1094" s="52" t="s">
        <v>348</v>
      </c>
      <c r="C1094" s="52" t="s">
        <v>349</v>
      </c>
      <c r="D1094" s="52" t="s">
        <v>350</v>
      </c>
      <c r="E1094" s="115" t="s">
        <v>351</v>
      </c>
      <c r="F1094" s="51" t="s">
        <v>351</v>
      </c>
      <c r="G1094" s="233" t="s">
        <v>343</v>
      </c>
      <c r="H1094" s="234"/>
      <c r="I1094" s="235"/>
      <c r="J1094" s="32" t="s">
        <v>361</v>
      </c>
      <c r="K1094" s="33"/>
      <c r="L1094" s="33"/>
      <c r="M1094" s="151"/>
    </row>
    <row r="1095" spans="1:13" ht="21" thickBot="1">
      <c r="A1095" s="251"/>
      <c r="B1095" s="6" t="s">
        <v>1204</v>
      </c>
      <c r="C1095" s="6" t="s">
        <v>1205</v>
      </c>
      <c r="D1095" s="1">
        <v>45632</v>
      </c>
      <c r="E1095" s="6"/>
      <c r="F1095" s="6" t="s">
        <v>1189</v>
      </c>
      <c r="G1095" s="253" t="s">
        <v>1190</v>
      </c>
      <c r="H1095" s="254"/>
      <c r="I1095" s="255"/>
      <c r="J1095" s="31" t="s">
        <v>353</v>
      </c>
      <c r="K1095" s="124"/>
      <c r="L1095" s="116" t="s">
        <v>337</v>
      </c>
      <c r="M1095" s="180">
        <v>68.75</v>
      </c>
    </row>
    <row r="1096" spans="1:13" ht="21" thickBot="1">
      <c r="A1096" s="251"/>
      <c r="B1096" s="35" t="s">
        <v>354</v>
      </c>
      <c r="C1096" s="35" t="s">
        <v>355</v>
      </c>
      <c r="D1096" s="35" t="s">
        <v>356</v>
      </c>
      <c r="E1096" s="256" t="s">
        <v>357</v>
      </c>
      <c r="F1096" s="257"/>
      <c r="G1096" s="129"/>
      <c r="H1096" s="130"/>
      <c r="I1096" s="131"/>
      <c r="J1096" s="11" t="s">
        <v>358</v>
      </c>
      <c r="K1096" s="120"/>
      <c r="L1096" s="120" t="s">
        <v>337</v>
      </c>
      <c r="M1096" s="177">
        <v>250</v>
      </c>
    </row>
    <row r="1097" spans="1:13" ht="21" thickBot="1">
      <c r="A1097" s="252"/>
      <c r="B1097" s="31" t="s">
        <v>1196</v>
      </c>
      <c r="C1097" s="31" t="s">
        <v>1192</v>
      </c>
      <c r="D1097" s="125">
        <v>45634</v>
      </c>
      <c r="E1097" s="126"/>
      <c r="F1097" s="31" t="s">
        <v>1193</v>
      </c>
      <c r="G1097" s="66"/>
      <c r="H1097" s="65"/>
      <c r="I1097" s="64"/>
      <c r="J1097" s="12" t="s">
        <v>549</v>
      </c>
      <c r="K1097" s="132"/>
      <c r="L1097" s="132" t="s">
        <v>337</v>
      </c>
      <c r="M1097" s="181">
        <v>62</v>
      </c>
    </row>
    <row r="1098" spans="1:13" ht="21.6" thickTop="1" thickBot="1">
      <c r="A1098" s="250">
        <f t="shared" si="12"/>
        <v>272</v>
      </c>
      <c r="B1098" s="52" t="s">
        <v>348</v>
      </c>
      <c r="C1098" s="52" t="s">
        <v>349</v>
      </c>
      <c r="D1098" s="52" t="s">
        <v>350</v>
      </c>
      <c r="E1098" s="115" t="s">
        <v>351</v>
      </c>
      <c r="F1098" s="51" t="s">
        <v>351</v>
      </c>
      <c r="G1098" s="233" t="s">
        <v>343</v>
      </c>
      <c r="H1098" s="234"/>
      <c r="I1098" s="235"/>
      <c r="J1098" s="32" t="s">
        <v>361</v>
      </c>
      <c r="K1098" s="33"/>
      <c r="L1098" s="33"/>
      <c r="M1098" s="151"/>
    </row>
    <row r="1099" spans="1:13" ht="21" thickBot="1">
      <c r="A1099" s="251"/>
      <c r="B1099" s="6" t="s">
        <v>1206</v>
      </c>
      <c r="C1099" s="6" t="s">
        <v>1205</v>
      </c>
      <c r="D1099" s="1">
        <v>45632</v>
      </c>
      <c r="E1099" s="6"/>
      <c r="F1099" s="6" t="s">
        <v>1189</v>
      </c>
      <c r="G1099" s="253" t="s">
        <v>1190</v>
      </c>
      <c r="H1099" s="254"/>
      <c r="I1099" s="255"/>
      <c r="J1099" s="31" t="s">
        <v>353</v>
      </c>
      <c r="K1099" s="124"/>
      <c r="L1099" s="116" t="s">
        <v>337</v>
      </c>
      <c r="M1099" s="180">
        <v>68.75</v>
      </c>
    </row>
    <row r="1100" spans="1:13" ht="21" thickBot="1">
      <c r="A1100" s="251"/>
      <c r="B1100" s="35" t="s">
        <v>354</v>
      </c>
      <c r="C1100" s="35" t="s">
        <v>355</v>
      </c>
      <c r="D1100" s="35" t="s">
        <v>356</v>
      </c>
      <c r="E1100" s="256" t="s">
        <v>357</v>
      </c>
      <c r="F1100" s="257"/>
      <c r="G1100" s="129"/>
      <c r="H1100" s="130"/>
      <c r="I1100" s="131"/>
      <c r="J1100" s="11" t="s">
        <v>358</v>
      </c>
      <c r="K1100" s="120"/>
      <c r="L1100" s="120" t="s">
        <v>337</v>
      </c>
      <c r="M1100" s="177">
        <v>250</v>
      </c>
    </row>
    <row r="1101" spans="1:13" ht="21" thickBot="1">
      <c r="A1101" s="252"/>
      <c r="B1101" s="31" t="s">
        <v>1196</v>
      </c>
      <c r="C1101" s="31" t="s">
        <v>1192</v>
      </c>
      <c r="D1101" s="125">
        <v>45634</v>
      </c>
      <c r="E1101" s="126"/>
      <c r="F1101" s="31" t="s">
        <v>1193</v>
      </c>
      <c r="G1101" s="66"/>
      <c r="H1101" s="65"/>
      <c r="I1101" s="64"/>
      <c r="J1101" s="12" t="s">
        <v>549</v>
      </c>
      <c r="K1101" s="132"/>
      <c r="L1101" s="132" t="s">
        <v>337</v>
      </c>
      <c r="M1101" s="181">
        <v>62</v>
      </c>
    </row>
    <row r="1102" spans="1:13" ht="21.6" thickTop="1" thickBot="1">
      <c r="A1102" s="250">
        <f t="shared" si="12"/>
        <v>273</v>
      </c>
      <c r="B1102" s="52" t="s">
        <v>348</v>
      </c>
      <c r="C1102" s="52" t="s">
        <v>349</v>
      </c>
      <c r="D1102" s="52" t="s">
        <v>350</v>
      </c>
      <c r="E1102" s="115" t="s">
        <v>351</v>
      </c>
      <c r="F1102" s="51" t="s">
        <v>351</v>
      </c>
      <c r="G1102" s="233" t="s">
        <v>343</v>
      </c>
      <c r="H1102" s="234"/>
      <c r="I1102" s="235"/>
      <c r="J1102" s="32" t="s">
        <v>361</v>
      </c>
      <c r="K1102" s="33"/>
      <c r="L1102" s="33"/>
      <c r="M1102" s="151"/>
    </row>
    <row r="1103" spans="1:13" ht="21" thickBot="1">
      <c r="A1103" s="251"/>
      <c r="B1103" s="6" t="s">
        <v>1207</v>
      </c>
      <c r="C1103" s="6" t="s">
        <v>1205</v>
      </c>
      <c r="D1103" s="1">
        <v>45632</v>
      </c>
      <c r="E1103" s="6"/>
      <c r="F1103" s="6" t="s">
        <v>1189</v>
      </c>
      <c r="G1103" s="253" t="s">
        <v>1190</v>
      </c>
      <c r="H1103" s="254"/>
      <c r="I1103" s="255"/>
      <c r="J1103" s="31" t="s">
        <v>353</v>
      </c>
      <c r="K1103" s="124"/>
      <c r="L1103" s="116" t="s">
        <v>337</v>
      </c>
      <c r="M1103" s="180">
        <v>68.75</v>
      </c>
    </row>
    <row r="1104" spans="1:13" ht="21" thickBot="1">
      <c r="A1104" s="251"/>
      <c r="B1104" s="35" t="s">
        <v>354</v>
      </c>
      <c r="C1104" s="35" t="s">
        <v>355</v>
      </c>
      <c r="D1104" s="35" t="s">
        <v>356</v>
      </c>
      <c r="E1104" s="256" t="s">
        <v>357</v>
      </c>
      <c r="F1104" s="257"/>
      <c r="G1104" s="129"/>
      <c r="H1104" s="130"/>
      <c r="I1104" s="131"/>
      <c r="J1104" s="11" t="s">
        <v>358</v>
      </c>
      <c r="K1104" s="120"/>
      <c r="L1104" s="120" t="s">
        <v>337</v>
      </c>
      <c r="M1104" s="177">
        <v>250</v>
      </c>
    </row>
    <row r="1105" spans="1:13" ht="21" thickBot="1">
      <c r="A1105" s="252"/>
      <c r="B1105" s="31" t="s">
        <v>1196</v>
      </c>
      <c r="C1105" s="31" t="s">
        <v>1192</v>
      </c>
      <c r="D1105" s="125">
        <v>45634</v>
      </c>
      <c r="E1105" s="126"/>
      <c r="F1105" s="31" t="s">
        <v>1193</v>
      </c>
      <c r="G1105" s="66"/>
      <c r="H1105" s="65"/>
      <c r="I1105" s="64"/>
      <c r="J1105" s="12" t="s">
        <v>549</v>
      </c>
      <c r="K1105" s="132"/>
      <c r="L1105" s="132" t="s">
        <v>337</v>
      </c>
      <c r="M1105" s="181">
        <v>62</v>
      </c>
    </row>
    <row r="1106" spans="1:13" ht="21.6" thickTop="1" thickBot="1">
      <c r="A1106" s="250">
        <f t="shared" ref="A1106:A1130" si="13">A1102+1</f>
        <v>274</v>
      </c>
      <c r="B1106" s="52" t="s">
        <v>348</v>
      </c>
      <c r="C1106" s="52" t="s">
        <v>349</v>
      </c>
      <c r="D1106" s="52" t="s">
        <v>350</v>
      </c>
      <c r="E1106" s="115" t="s">
        <v>351</v>
      </c>
      <c r="F1106" s="51" t="s">
        <v>351</v>
      </c>
      <c r="G1106" s="233" t="s">
        <v>343</v>
      </c>
      <c r="H1106" s="234"/>
      <c r="I1106" s="235"/>
      <c r="J1106" s="32" t="s">
        <v>361</v>
      </c>
      <c r="K1106" s="33"/>
      <c r="L1106" s="33"/>
      <c r="M1106" s="151"/>
    </row>
    <row r="1107" spans="1:13" ht="21" thickBot="1">
      <c r="A1107" s="251"/>
      <c r="B1107" s="6" t="s">
        <v>1208</v>
      </c>
      <c r="C1107" s="6" t="s">
        <v>1205</v>
      </c>
      <c r="D1107" s="1">
        <v>45632</v>
      </c>
      <c r="E1107" s="6"/>
      <c r="F1107" s="6" t="s">
        <v>1189</v>
      </c>
      <c r="G1107" s="253" t="s">
        <v>1190</v>
      </c>
      <c r="H1107" s="254"/>
      <c r="I1107" s="255"/>
      <c r="J1107" s="31" t="s">
        <v>353</v>
      </c>
      <c r="K1107" s="124"/>
      <c r="L1107" s="116" t="s">
        <v>337</v>
      </c>
      <c r="M1107" s="180">
        <v>68.75</v>
      </c>
    </row>
    <row r="1108" spans="1:13" ht="21" thickBot="1">
      <c r="A1108" s="251"/>
      <c r="B1108" s="35" t="s">
        <v>354</v>
      </c>
      <c r="C1108" s="35" t="s">
        <v>355</v>
      </c>
      <c r="D1108" s="35" t="s">
        <v>356</v>
      </c>
      <c r="E1108" s="256" t="s">
        <v>357</v>
      </c>
      <c r="F1108" s="257"/>
      <c r="G1108" s="129"/>
      <c r="H1108" s="130"/>
      <c r="I1108" s="131"/>
      <c r="J1108" s="11" t="s">
        <v>358</v>
      </c>
      <c r="K1108" s="120"/>
      <c r="L1108" s="120" t="s">
        <v>337</v>
      </c>
      <c r="M1108" s="177">
        <v>250</v>
      </c>
    </row>
    <row r="1109" spans="1:13" ht="21" thickBot="1">
      <c r="A1109" s="252"/>
      <c r="B1109" s="31" t="s">
        <v>1199</v>
      </c>
      <c r="C1109" s="31" t="s">
        <v>1192</v>
      </c>
      <c r="D1109" s="125">
        <v>45634</v>
      </c>
      <c r="E1109" s="126"/>
      <c r="F1109" s="31" t="s">
        <v>1193</v>
      </c>
      <c r="G1109" s="66"/>
      <c r="H1109" s="65"/>
      <c r="I1109" s="64"/>
      <c r="J1109" s="12" t="s">
        <v>549</v>
      </c>
      <c r="K1109" s="132"/>
      <c r="L1109" s="132" t="s">
        <v>337</v>
      </c>
      <c r="M1109" s="181">
        <v>62</v>
      </c>
    </row>
    <row r="1110" spans="1:13" ht="21.6" thickTop="1" thickBot="1">
      <c r="A1110" s="250">
        <f t="shared" si="13"/>
        <v>275</v>
      </c>
      <c r="B1110" s="52" t="s">
        <v>348</v>
      </c>
      <c r="C1110" s="52" t="s">
        <v>349</v>
      </c>
      <c r="D1110" s="52" t="s">
        <v>350</v>
      </c>
      <c r="E1110" s="115" t="s">
        <v>351</v>
      </c>
      <c r="F1110" s="51" t="s">
        <v>351</v>
      </c>
      <c r="G1110" s="233" t="s">
        <v>343</v>
      </c>
      <c r="H1110" s="234"/>
      <c r="I1110" s="235"/>
      <c r="J1110" s="32" t="s">
        <v>361</v>
      </c>
      <c r="K1110" s="33"/>
      <c r="L1110" s="33"/>
      <c r="M1110" s="151"/>
    </row>
    <row r="1111" spans="1:13" ht="21" thickBot="1">
      <c r="A1111" s="251"/>
      <c r="B1111" s="6" t="s">
        <v>1209</v>
      </c>
      <c r="C1111" s="6" t="s">
        <v>1205</v>
      </c>
      <c r="D1111" s="1">
        <v>45632</v>
      </c>
      <c r="E1111" s="6"/>
      <c r="F1111" s="6" t="s">
        <v>1189</v>
      </c>
      <c r="G1111" s="253" t="s">
        <v>1190</v>
      </c>
      <c r="H1111" s="254"/>
      <c r="I1111" s="255"/>
      <c r="J1111" s="31" t="s">
        <v>353</v>
      </c>
      <c r="K1111" s="124"/>
      <c r="L1111" s="116" t="s">
        <v>337</v>
      </c>
      <c r="M1111" s="180">
        <v>68.75</v>
      </c>
    </row>
    <row r="1112" spans="1:13" ht="21" thickBot="1">
      <c r="A1112" s="251"/>
      <c r="B1112" s="35" t="s">
        <v>354</v>
      </c>
      <c r="C1112" s="35" t="s">
        <v>355</v>
      </c>
      <c r="D1112" s="35" t="s">
        <v>356</v>
      </c>
      <c r="E1112" s="256" t="s">
        <v>357</v>
      </c>
      <c r="F1112" s="257"/>
      <c r="G1112" s="129"/>
      <c r="H1112" s="130"/>
      <c r="I1112" s="131"/>
      <c r="J1112" s="11" t="s">
        <v>358</v>
      </c>
      <c r="K1112" s="120"/>
      <c r="L1112" s="120" t="s">
        <v>337</v>
      </c>
      <c r="M1112" s="177">
        <v>250</v>
      </c>
    </row>
    <row r="1113" spans="1:13" ht="21" thickBot="1">
      <c r="A1113" s="252"/>
      <c r="B1113" s="31" t="s">
        <v>1202</v>
      </c>
      <c r="C1113" s="31" t="s">
        <v>1192</v>
      </c>
      <c r="D1113" s="125">
        <v>45634</v>
      </c>
      <c r="E1113" s="126"/>
      <c r="F1113" s="31" t="s">
        <v>1193</v>
      </c>
      <c r="G1113" s="66"/>
      <c r="H1113" s="65"/>
      <c r="I1113" s="64"/>
      <c r="J1113" s="12" t="s">
        <v>549</v>
      </c>
      <c r="K1113" s="132"/>
      <c r="L1113" s="132" t="s">
        <v>337</v>
      </c>
      <c r="M1113" s="181">
        <v>62</v>
      </c>
    </row>
    <row r="1114" spans="1:13" ht="21.6" thickTop="1" thickBot="1">
      <c r="A1114" s="250">
        <f t="shared" si="13"/>
        <v>276</v>
      </c>
      <c r="B1114" s="52" t="s">
        <v>348</v>
      </c>
      <c r="C1114" s="52" t="s">
        <v>349</v>
      </c>
      <c r="D1114" s="52" t="s">
        <v>350</v>
      </c>
      <c r="E1114" s="115" t="s">
        <v>351</v>
      </c>
      <c r="F1114" s="51" t="s">
        <v>351</v>
      </c>
      <c r="G1114" s="233" t="s">
        <v>343</v>
      </c>
      <c r="H1114" s="234"/>
      <c r="I1114" s="235"/>
      <c r="J1114" s="32" t="s">
        <v>361</v>
      </c>
      <c r="K1114" s="33"/>
      <c r="L1114" s="33"/>
      <c r="M1114" s="151"/>
    </row>
    <row r="1115" spans="1:13" ht="21" thickBot="1">
      <c r="A1115" s="251"/>
      <c r="B1115" s="6" t="s">
        <v>1210</v>
      </c>
      <c r="C1115" s="6" t="s">
        <v>1205</v>
      </c>
      <c r="D1115" s="1">
        <v>45632</v>
      </c>
      <c r="E1115" s="6"/>
      <c r="F1115" s="6" t="s">
        <v>1189</v>
      </c>
      <c r="G1115" s="253" t="s">
        <v>1190</v>
      </c>
      <c r="H1115" s="254"/>
      <c r="I1115" s="255"/>
      <c r="J1115" s="31" t="s">
        <v>353</v>
      </c>
      <c r="K1115" s="124"/>
      <c r="L1115" s="116" t="s">
        <v>337</v>
      </c>
      <c r="M1115" s="180">
        <v>68.75</v>
      </c>
    </row>
    <row r="1116" spans="1:13" ht="21" thickBot="1">
      <c r="A1116" s="251"/>
      <c r="B1116" s="35" t="s">
        <v>354</v>
      </c>
      <c r="C1116" s="35" t="s">
        <v>355</v>
      </c>
      <c r="D1116" s="35" t="s">
        <v>356</v>
      </c>
      <c r="E1116" s="256" t="s">
        <v>357</v>
      </c>
      <c r="F1116" s="257"/>
      <c r="G1116" s="129"/>
      <c r="H1116" s="130"/>
      <c r="I1116" s="131"/>
      <c r="J1116" s="11" t="s">
        <v>358</v>
      </c>
      <c r="K1116" s="120"/>
      <c r="L1116" s="120" t="s">
        <v>337</v>
      </c>
      <c r="M1116" s="177">
        <v>250</v>
      </c>
    </row>
    <row r="1117" spans="1:13" ht="21" thickBot="1">
      <c r="A1117" s="252"/>
      <c r="B1117" s="31" t="s">
        <v>1196</v>
      </c>
      <c r="C1117" s="31" t="s">
        <v>1192</v>
      </c>
      <c r="D1117" s="125">
        <v>45634</v>
      </c>
      <c r="E1117" s="126"/>
      <c r="F1117" s="31" t="s">
        <v>1193</v>
      </c>
      <c r="G1117" s="66"/>
      <c r="H1117" s="65"/>
      <c r="I1117" s="64"/>
      <c r="J1117" s="12" t="s">
        <v>549</v>
      </c>
      <c r="K1117" s="132"/>
      <c r="L1117" s="132" t="s">
        <v>337</v>
      </c>
      <c r="M1117" s="181">
        <v>62</v>
      </c>
    </row>
    <row r="1118" spans="1:13" ht="21.6" thickTop="1" thickBot="1">
      <c r="A1118" s="250">
        <f t="shared" si="13"/>
        <v>277</v>
      </c>
      <c r="B1118" s="52" t="s">
        <v>348</v>
      </c>
      <c r="C1118" s="52" t="s">
        <v>349</v>
      </c>
      <c r="D1118" s="52" t="s">
        <v>350</v>
      </c>
      <c r="E1118" s="115" t="s">
        <v>351</v>
      </c>
      <c r="F1118" s="51" t="s">
        <v>351</v>
      </c>
      <c r="G1118" s="233" t="s">
        <v>343</v>
      </c>
      <c r="H1118" s="234"/>
      <c r="I1118" s="235"/>
      <c r="J1118" s="32" t="s">
        <v>361</v>
      </c>
      <c r="K1118" s="33"/>
      <c r="L1118" s="33"/>
      <c r="M1118" s="151"/>
    </row>
    <row r="1119" spans="1:13" ht="21" thickBot="1">
      <c r="A1119" s="251"/>
      <c r="B1119" s="6" t="s">
        <v>1211</v>
      </c>
      <c r="C1119" s="6" t="s">
        <v>1205</v>
      </c>
      <c r="D1119" s="1">
        <v>45632</v>
      </c>
      <c r="E1119" s="6"/>
      <c r="F1119" s="6" t="s">
        <v>1189</v>
      </c>
      <c r="G1119" s="253" t="s">
        <v>1190</v>
      </c>
      <c r="H1119" s="254"/>
      <c r="I1119" s="255"/>
      <c r="J1119" s="31" t="s">
        <v>353</v>
      </c>
      <c r="K1119" s="124"/>
      <c r="L1119" s="116" t="s">
        <v>337</v>
      </c>
      <c r="M1119" s="180">
        <v>68.75</v>
      </c>
    </row>
    <row r="1120" spans="1:13" ht="21" thickBot="1">
      <c r="A1120" s="251"/>
      <c r="B1120" s="35" t="s">
        <v>354</v>
      </c>
      <c r="C1120" s="35" t="s">
        <v>355</v>
      </c>
      <c r="D1120" s="35" t="s">
        <v>356</v>
      </c>
      <c r="E1120" s="256" t="s">
        <v>357</v>
      </c>
      <c r="F1120" s="257"/>
      <c r="G1120" s="129"/>
      <c r="H1120" s="130"/>
      <c r="I1120" s="131"/>
      <c r="J1120" s="11" t="s">
        <v>358</v>
      </c>
      <c r="K1120" s="120"/>
      <c r="L1120" s="120" t="s">
        <v>337</v>
      </c>
      <c r="M1120" s="177">
        <v>250</v>
      </c>
    </row>
    <row r="1121" spans="1:13" ht="21" thickBot="1">
      <c r="A1121" s="252"/>
      <c r="B1121" s="31" t="s">
        <v>1199</v>
      </c>
      <c r="C1121" s="31" t="s">
        <v>1192</v>
      </c>
      <c r="D1121" s="125">
        <v>45634</v>
      </c>
      <c r="E1121" s="126"/>
      <c r="F1121" s="31" t="s">
        <v>1193</v>
      </c>
      <c r="G1121" s="66"/>
      <c r="H1121" s="65"/>
      <c r="I1121" s="64"/>
      <c r="J1121" s="12" t="s">
        <v>549</v>
      </c>
      <c r="K1121" s="132"/>
      <c r="L1121" s="132" t="s">
        <v>337</v>
      </c>
      <c r="M1121" s="181">
        <v>62</v>
      </c>
    </row>
    <row r="1122" spans="1:13" ht="21.6" thickTop="1" thickBot="1">
      <c r="A1122" s="250">
        <f t="shared" si="13"/>
        <v>278</v>
      </c>
      <c r="B1122" s="52" t="s">
        <v>348</v>
      </c>
      <c r="C1122" s="52" t="s">
        <v>349</v>
      </c>
      <c r="D1122" s="52" t="s">
        <v>350</v>
      </c>
      <c r="E1122" s="115" t="s">
        <v>351</v>
      </c>
      <c r="F1122" s="51" t="s">
        <v>351</v>
      </c>
      <c r="G1122" s="233" t="s">
        <v>343</v>
      </c>
      <c r="H1122" s="234"/>
      <c r="I1122" s="235"/>
      <c r="J1122" s="32" t="s">
        <v>361</v>
      </c>
      <c r="K1122" s="33"/>
      <c r="L1122" s="33"/>
      <c r="M1122" s="151"/>
    </row>
    <row r="1123" spans="1:13" ht="21" thickBot="1">
      <c r="A1123" s="251"/>
      <c r="B1123" s="6" t="s">
        <v>1212</v>
      </c>
      <c r="C1123" s="6" t="s">
        <v>1205</v>
      </c>
      <c r="D1123" s="1">
        <v>45632</v>
      </c>
      <c r="E1123" s="6"/>
      <c r="F1123" s="6" t="s">
        <v>1189</v>
      </c>
      <c r="G1123" s="253" t="s">
        <v>1190</v>
      </c>
      <c r="H1123" s="254"/>
      <c r="I1123" s="255"/>
      <c r="J1123" s="31" t="s">
        <v>353</v>
      </c>
      <c r="K1123" s="124"/>
      <c r="L1123" s="116" t="s">
        <v>337</v>
      </c>
      <c r="M1123" s="180">
        <v>68.75</v>
      </c>
    </row>
    <row r="1124" spans="1:13" ht="21" thickBot="1">
      <c r="A1124" s="251"/>
      <c r="B1124" s="35" t="s">
        <v>354</v>
      </c>
      <c r="C1124" s="35" t="s">
        <v>355</v>
      </c>
      <c r="D1124" s="35" t="s">
        <v>356</v>
      </c>
      <c r="E1124" s="256" t="s">
        <v>357</v>
      </c>
      <c r="F1124" s="257"/>
      <c r="G1124" s="129"/>
      <c r="H1124" s="130"/>
      <c r="I1124" s="131"/>
      <c r="J1124" s="11" t="s">
        <v>358</v>
      </c>
      <c r="K1124" s="120"/>
      <c r="L1124" s="120" t="s">
        <v>337</v>
      </c>
      <c r="M1124" s="177">
        <v>250</v>
      </c>
    </row>
    <row r="1125" spans="1:13" ht="21" thickBot="1">
      <c r="A1125" s="252"/>
      <c r="B1125" s="31" t="s">
        <v>1202</v>
      </c>
      <c r="C1125" s="31" t="s">
        <v>1192</v>
      </c>
      <c r="D1125" s="125">
        <v>45634</v>
      </c>
      <c r="E1125" s="126"/>
      <c r="F1125" s="31" t="s">
        <v>1193</v>
      </c>
      <c r="G1125" s="66"/>
      <c r="H1125" s="65"/>
      <c r="I1125" s="64"/>
      <c r="J1125" s="12" t="s">
        <v>549</v>
      </c>
      <c r="K1125" s="132"/>
      <c r="L1125" s="132" t="s">
        <v>337</v>
      </c>
      <c r="M1125" s="181">
        <v>62</v>
      </c>
    </row>
    <row r="1126" spans="1:13" ht="21.6" thickTop="1" thickBot="1">
      <c r="A1126" s="250">
        <f t="shared" si="13"/>
        <v>279</v>
      </c>
      <c r="B1126" s="52" t="s">
        <v>348</v>
      </c>
      <c r="C1126" s="52" t="s">
        <v>349</v>
      </c>
      <c r="D1126" s="52" t="s">
        <v>350</v>
      </c>
      <c r="E1126" s="115" t="s">
        <v>351</v>
      </c>
      <c r="F1126" s="51" t="s">
        <v>351</v>
      </c>
      <c r="G1126" s="233" t="s">
        <v>343</v>
      </c>
      <c r="H1126" s="234"/>
      <c r="I1126" s="235"/>
      <c r="J1126" s="32" t="s">
        <v>361</v>
      </c>
      <c r="K1126" s="33"/>
      <c r="L1126" s="33"/>
      <c r="M1126" s="151"/>
    </row>
    <row r="1127" spans="1:13" ht="21" thickBot="1">
      <c r="A1127" s="251"/>
      <c r="B1127" s="6" t="s">
        <v>1213</v>
      </c>
      <c r="C1127" s="6" t="s">
        <v>1205</v>
      </c>
      <c r="D1127" s="1">
        <v>45632</v>
      </c>
      <c r="E1127" s="6"/>
      <c r="F1127" s="6" t="s">
        <v>1189</v>
      </c>
      <c r="G1127" s="253" t="s">
        <v>1190</v>
      </c>
      <c r="H1127" s="254"/>
      <c r="I1127" s="255"/>
      <c r="J1127" s="31" t="s">
        <v>353</v>
      </c>
      <c r="K1127" s="124"/>
      <c r="L1127" s="116" t="s">
        <v>337</v>
      </c>
      <c r="M1127" s="180">
        <v>68.75</v>
      </c>
    </row>
    <row r="1128" spans="1:13" ht="21" thickBot="1">
      <c r="A1128" s="251"/>
      <c r="B1128" s="35" t="s">
        <v>354</v>
      </c>
      <c r="C1128" s="35" t="s">
        <v>355</v>
      </c>
      <c r="D1128" s="35" t="s">
        <v>356</v>
      </c>
      <c r="E1128" s="256" t="s">
        <v>357</v>
      </c>
      <c r="F1128" s="257"/>
      <c r="G1128" s="129"/>
      <c r="H1128" s="130"/>
      <c r="I1128" s="131"/>
      <c r="J1128" s="11" t="s">
        <v>358</v>
      </c>
      <c r="K1128" s="120"/>
      <c r="L1128" s="120" t="s">
        <v>337</v>
      </c>
      <c r="M1128" s="177">
        <v>250</v>
      </c>
    </row>
    <row r="1129" spans="1:13" ht="21" thickBot="1">
      <c r="A1129" s="252"/>
      <c r="B1129" s="31" t="s">
        <v>1196</v>
      </c>
      <c r="C1129" s="31" t="s">
        <v>1192</v>
      </c>
      <c r="D1129" s="125">
        <v>45634</v>
      </c>
      <c r="E1129" s="126"/>
      <c r="F1129" s="31" t="s">
        <v>1193</v>
      </c>
      <c r="G1129" s="66"/>
      <c r="H1129" s="65"/>
      <c r="I1129" s="64"/>
      <c r="J1129" s="12" t="s">
        <v>549</v>
      </c>
      <c r="K1129" s="132"/>
      <c r="L1129" s="132" t="s">
        <v>337</v>
      </c>
      <c r="M1129" s="181">
        <v>62</v>
      </c>
    </row>
    <row r="1130" spans="1:13" ht="21.6" thickTop="1" thickBot="1">
      <c r="A1130" s="250">
        <f t="shared" si="13"/>
        <v>280</v>
      </c>
      <c r="B1130" s="52" t="s">
        <v>348</v>
      </c>
      <c r="C1130" s="52" t="s">
        <v>349</v>
      </c>
      <c r="D1130" s="52" t="s">
        <v>350</v>
      </c>
      <c r="E1130" s="115" t="s">
        <v>351</v>
      </c>
      <c r="F1130" s="51" t="s">
        <v>351</v>
      </c>
      <c r="G1130" s="233" t="s">
        <v>343</v>
      </c>
      <c r="H1130" s="234"/>
      <c r="I1130" s="235"/>
      <c r="J1130" s="32" t="s">
        <v>361</v>
      </c>
      <c r="K1130" s="33"/>
      <c r="L1130" s="33"/>
      <c r="M1130" s="151"/>
    </row>
    <row r="1131" spans="1:13" ht="21" thickBot="1">
      <c r="A1131" s="251"/>
      <c r="B1131" s="6" t="s">
        <v>1214</v>
      </c>
      <c r="C1131" s="6" t="s">
        <v>1205</v>
      </c>
      <c r="D1131" s="1">
        <v>45632</v>
      </c>
      <c r="E1131" s="6"/>
      <c r="F1131" s="6" t="s">
        <v>1189</v>
      </c>
      <c r="G1131" s="253" t="s">
        <v>1190</v>
      </c>
      <c r="H1131" s="254"/>
      <c r="I1131" s="255"/>
      <c r="J1131" s="31" t="s">
        <v>353</v>
      </c>
      <c r="K1131" s="124"/>
      <c r="L1131" s="116" t="s">
        <v>337</v>
      </c>
      <c r="M1131" s="180">
        <v>68.75</v>
      </c>
    </row>
    <row r="1132" spans="1:13" ht="21" thickBot="1">
      <c r="A1132" s="251"/>
      <c r="B1132" s="35" t="s">
        <v>354</v>
      </c>
      <c r="C1132" s="35" t="s">
        <v>355</v>
      </c>
      <c r="D1132" s="35" t="s">
        <v>356</v>
      </c>
      <c r="E1132" s="256" t="s">
        <v>357</v>
      </c>
      <c r="F1132" s="257"/>
      <c r="G1132" s="129"/>
      <c r="H1132" s="130"/>
      <c r="I1132" s="131"/>
      <c r="J1132" s="11" t="s">
        <v>358</v>
      </c>
      <c r="K1132" s="120"/>
      <c r="L1132" s="120" t="s">
        <v>337</v>
      </c>
      <c r="M1132" s="177">
        <v>250</v>
      </c>
    </row>
    <row r="1133" spans="1:13" ht="21" thickBot="1">
      <c r="A1133" s="252"/>
      <c r="B1133" s="31" t="s">
        <v>1196</v>
      </c>
      <c r="C1133" s="31" t="s">
        <v>1192</v>
      </c>
      <c r="D1133" s="125">
        <v>45634</v>
      </c>
      <c r="E1133" s="126"/>
      <c r="F1133" s="31" t="s">
        <v>1193</v>
      </c>
      <c r="G1133" s="66"/>
      <c r="H1133" s="65"/>
      <c r="I1133" s="64"/>
      <c r="J1133" s="12" t="s">
        <v>549</v>
      </c>
      <c r="K1133" s="132"/>
      <c r="L1133" s="132" t="s">
        <v>337</v>
      </c>
      <c r="M1133" s="181">
        <v>62</v>
      </c>
    </row>
    <row r="1134" spans="1:13" ht="21.6" thickTop="1" thickBot="1">
      <c r="A1134" s="250">
        <f t="shared" ref="A1134:A1194" si="14">A1130+1</f>
        <v>281</v>
      </c>
      <c r="B1134" s="52" t="s">
        <v>348</v>
      </c>
      <c r="C1134" s="52" t="s">
        <v>349</v>
      </c>
      <c r="D1134" s="52" t="s">
        <v>350</v>
      </c>
      <c r="E1134" s="115" t="s">
        <v>351</v>
      </c>
      <c r="F1134" s="51" t="s">
        <v>351</v>
      </c>
      <c r="G1134" s="233" t="s">
        <v>343</v>
      </c>
      <c r="H1134" s="234"/>
      <c r="I1134" s="235"/>
      <c r="J1134" s="32" t="s">
        <v>361</v>
      </c>
      <c r="K1134" s="33"/>
      <c r="L1134" s="33"/>
      <c r="M1134" s="151"/>
    </row>
    <row r="1135" spans="1:13" ht="21" thickBot="1">
      <c r="A1135" s="251"/>
      <c r="B1135" s="6" t="s">
        <v>1215</v>
      </c>
      <c r="C1135" s="6" t="s">
        <v>1205</v>
      </c>
      <c r="D1135" s="1">
        <v>45632</v>
      </c>
      <c r="E1135" s="6"/>
      <c r="F1135" s="6" t="s">
        <v>1189</v>
      </c>
      <c r="G1135" s="253" t="s">
        <v>1190</v>
      </c>
      <c r="H1135" s="254"/>
      <c r="I1135" s="255"/>
      <c r="J1135" s="31" t="s">
        <v>353</v>
      </c>
      <c r="K1135" s="124"/>
      <c r="L1135" s="116" t="s">
        <v>337</v>
      </c>
      <c r="M1135" s="180">
        <v>68.75</v>
      </c>
    </row>
    <row r="1136" spans="1:13" ht="21" thickBot="1">
      <c r="A1136" s="251"/>
      <c r="B1136" s="35" t="s">
        <v>354</v>
      </c>
      <c r="C1136" s="35" t="s">
        <v>355</v>
      </c>
      <c r="D1136" s="35" t="s">
        <v>356</v>
      </c>
      <c r="E1136" s="256" t="s">
        <v>357</v>
      </c>
      <c r="F1136" s="257"/>
      <c r="G1136" s="129"/>
      <c r="H1136" s="130"/>
      <c r="I1136" s="131"/>
      <c r="J1136" s="11" t="s">
        <v>358</v>
      </c>
      <c r="K1136" s="120"/>
      <c r="L1136" s="120" t="s">
        <v>337</v>
      </c>
      <c r="M1136" s="177">
        <v>250</v>
      </c>
    </row>
    <row r="1137" spans="1:13" ht="21" thickBot="1">
      <c r="A1137" s="252"/>
      <c r="B1137" s="31" t="s">
        <v>1199</v>
      </c>
      <c r="C1137" s="31" t="s">
        <v>1192</v>
      </c>
      <c r="D1137" s="125">
        <v>45634</v>
      </c>
      <c r="E1137" s="126"/>
      <c r="F1137" s="31" t="s">
        <v>1193</v>
      </c>
      <c r="G1137" s="66"/>
      <c r="H1137" s="65"/>
      <c r="I1137" s="64"/>
      <c r="J1137" s="12" t="s">
        <v>549</v>
      </c>
      <c r="K1137" s="132"/>
      <c r="L1137" s="132" t="s">
        <v>337</v>
      </c>
      <c r="M1137" s="181">
        <v>62</v>
      </c>
    </row>
    <row r="1138" spans="1:13" ht="21.6" thickTop="1" thickBot="1">
      <c r="A1138" s="250">
        <f t="shared" si="14"/>
        <v>282</v>
      </c>
      <c r="B1138" s="52" t="s">
        <v>348</v>
      </c>
      <c r="C1138" s="52" t="s">
        <v>349</v>
      </c>
      <c r="D1138" s="52" t="s">
        <v>350</v>
      </c>
      <c r="E1138" s="115" t="s">
        <v>351</v>
      </c>
      <c r="F1138" s="51" t="s">
        <v>351</v>
      </c>
      <c r="G1138" s="233" t="s">
        <v>343</v>
      </c>
      <c r="H1138" s="234"/>
      <c r="I1138" s="235"/>
      <c r="J1138" s="32" t="s">
        <v>361</v>
      </c>
      <c r="K1138" s="33"/>
      <c r="L1138" s="33"/>
      <c r="M1138" s="151"/>
    </row>
    <row r="1139" spans="1:13" ht="21" thickBot="1">
      <c r="A1139" s="251"/>
      <c r="B1139" s="6" t="s">
        <v>1216</v>
      </c>
      <c r="C1139" s="6" t="s">
        <v>1205</v>
      </c>
      <c r="D1139" s="1">
        <v>45632</v>
      </c>
      <c r="E1139" s="6"/>
      <c r="F1139" s="6" t="s">
        <v>1189</v>
      </c>
      <c r="G1139" s="253" t="s">
        <v>1190</v>
      </c>
      <c r="H1139" s="254"/>
      <c r="I1139" s="255"/>
      <c r="J1139" s="31" t="s">
        <v>353</v>
      </c>
      <c r="K1139" s="124"/>
      <c r="L1139" s="116" t="s">
        <v>337</v>
      </c>
      <c r="M1139" s="180">
        <v>68.75</v>
      </c>
    </row>
    <row r="1140" spans="1:13" ht="21" thickBot="1">
      <c r="A1140" s="251"/>
      <c r="B1140" s="35" t="s">
        <v>354</v>
      </c>
      <c r="C1140" s="35" t="s">
        <v>355</v>
      </c>
      <c r="D1140" s="35" t="s">
        <v>356</v>
      </c>
      <c r="E1140" s="256" t="s">
        <v>357</v>
      </c>
      <c r="F1140" s="257"/>
      <c r="G1140" s="129"/>
      <c r="H1140" s="130"/>
      <c r="I1140" s="131"/>
      <c r="J1140" s="11" t="s">
        <v>358</v>
      </c>
      <c r="K1140" s="120"/>
      <c r="L1140" s="120" t="s">
        <v>337</v>
      </c>
      <c r="M1140" s="177">
        <v>250</v>
      </c>
    </row>
    <row r="1141" spans="1:13" ht="21" thickBot="1">
      <c r="A1141" s="252"/>
      <c r="B1141" s="31" t="s">
        <v>1196</v>
      </c>
      <c r="C1141" s="31" t="s">
        <v>1192</v>
      </c>
      <c r="D1141" s="125">
        <v>45634</v>
      </c>
      <c r="E1141" s="126"/>
      <c r="F1141" s="31" t="s">
        <v>1193</v>
      </c>
      <c r="G1141" s="66"/>
      <c r="H1141" s="65"/>
      <c r="I1141" s="64"/>
      <c r="J1141" s="12" t="s">
        <v>549</v>
      </c>
      <c r="K1141" s="132"/>
      <c r="L1141" s="132" t="s">
        <v>337</v>
      </c>
      <c r="M1141" s="181">
        <v>62</v>
      </c>
    </row>
    <row r="1142" spans="1:13" ht="21.6" thickTop="1" thickBot="1">
      <c r="A1142" s="250">
        <f t="shared" si="14"/>
        <v>283</v>
      </c>
      <c r="B1142" s="52" t="s">
        <v>348</v>
      </c>
      <c r="C1142" s="52" t="s">
        <v>349</v>
      </c>
      <c r="D1142" s="52" t="s">
        <v>350</v>
      </c>
      <c r="E1142" s="115" t="s">
        <v>351</v>
      </c>
      <c r="F1142" s="51" t="s">
        <v>351</v>
      </c>
      <c r="G1142" s="233" t="s">
        <v>343</v>
      </c>
      <c r="H1142" s="234"/>
      <c r="I1142" s="235"/>
      <c r="J1142" s="32" t="s">
        <v>361</v>
      </c>
      <c r="K1142" s="33"/>
      <c r="L1142" s="33"/>
      <c r="M1142" s="151"/>
    </row>
    <row r="1143" spans="1:13" ht="21" thickBot="1">
      <c r="A1143" s="251"/>
      <c r="B1143" s="6" t="s">
        <v>1217</v>
      </c>
      <c r="C1143" s="6" t="s">
        <v>1205</v>
      </c>
      <c r="D1143" s="1">
        <v>45632</v>
      </c>
      <c r="E1143" s="6"/>
      <c r="F1143" s="6" t="s">
        <v>1189</v>
      </c>
      <c r="G1143" s="253" t="s">
        <v>1190</v>
      </c>
      <c r="H1143" s="254"/>
      <c r="I1143" s="255"/>
      <c r="J1143" s="31" t="s">
        <v>353</v>
      </c>
      <c r="K1143" s="124"/>
      <c r="L1143" s="116" t="s">
        <v>337</v>
      </c>
      <c r="M1143" s="180">
        <v>68.75</v>
      </c>
    </row>
    <row r="1144" spans="1:13" ht="21" thickBot="1">
      <c r="A1144" s="251"/>
      <c r="B1144" s="35" t="s">
        <v>354</v>
      </c>
      <c r="C1144" s="35" t="s">
        <v>355</v>
      </c>
      <c r="D1144" s="35" t="s">
        <v>356</v>
      </c>
      <c r="E1144" s="256" t="s">
        <v>357</v>
      </c>
      <c r="F1144" s="257"/>
      <c r="G1144" s="129"/>
      <c r="H1144" s="130"/>
      <c r="I1144" s="131"/>
      <c r="J1144" s="11" t="s">
        <v>358</v>
      </c>
      <c r="K1144" s="120"/>
      <c r="L1144" s="120" t="s">
        <v>337</v>
      </c>
      <c r="M1144" s="177">
        <v>250</v>
      </c>
    </row>
    <row r="1145" spans="1:13" ht="21" thickBot="1">
      <c r="A1145" s="252"/>
      <c r="B1145" s="31" t="s">
        <v>1202</v>
      </c>
      <c r="C1145" s="31" t="s">
        <v>1192</v>
      </c>
      <c r="D1145" s="125">
        <v>45634</v>
      </c>
      <c r="E1145" s="126"/>
      <c r="F1145" s="31" t="s">
        <v>1193</v>
      </c>
      <c r="G1145" s="66"/>
      <c r="H1145" s="65"/>
      <c r="I1145" s="64"/>
      <c r="J1145" s="127" t="s">
        <v>360</v>
      </c>
      <c r="K1145" s="120"/>
      <c r="L1145" s="116"/>
      <c r="M1145" s="178"/>
    </row>
    <row r="1146" spans="1:13" ht="21.6" thickTop="1" thickBot="1">
      <c r="A1146" s="250">
        <f t="shared" si="14"/>
        <v>284</v>
      </c>
      <c r="B1146" s="52" t="s">
        <v>348</v>
      </c>
      <c r="C1146" s="52" t="s">
        <v>349</v>
      </c>
      <c r="D1146" s="52" t="s">
        <v>350</v>
      </c>
      <c r="E1146" s="115" t="s">
        <v>351</v>
      </c>
      <c r="F1146" s="51" t="s">
        <v>351</v>
      </c>
      <c r="G1146" s="233" t="s">
        <v>343</v>
      </c>
      <c r="H1146" s="234"/>
      <c r="I1146" s="235"/>
      <c r="J1146" s="32" t="s">
        <v>361</v>
      </c>
      <c r="K1146" s="33"/>
      <c r="L1146" s="33"/>
      <c r="M1146" s="151"/>
    </row>
    <row r="1147" spans="1:13" ht="21" thickBot="1">
      <c r="A1147" s="251"/>
      <c r="B1147" s="6" t="s">
        <v>1218</v>
      </c>
      <c r="C1147" s="6" t="s">
        <v>1205</v>
      </c>
      <c r="D1147" s="1">
        <v>45632</v>
      </c>
      <c r="E1147" s="6"/>
      <c r="F1147" s="6" t="s">
        <v>1189</v>
      </c>
      <c r="G1147" s="253" t="s">
        <v>1190</v>
      </c>
      <c r="H1147" s="254"/>
      <c r="I1147" s="255"/>
      <c r="J1147" s="31" t="s">
        <v>353</v>
      </c>
      <c r="K1147" s="124"/>
      <c r="L1147" s="116" t="s">
        <v>337</v>
      </c>
      <c r="M1147" s="180">
        <v>68.75</v>
      </c>
    </row>
    <row r="1148" spans="1:13" ht="21" thickBot="1">
      <c r="A1148" s="251"/>
      <c r="B1148" s="35" t="s">
        <v>354</v>
      </c>
      <c r="C1148" s="35" t="s">
        <v>355</v>
      </c>
      <c r="D1148" s="35" t="s">
        <v>356</v>
      </c>
      <c r="E1148" s="256" t="s">
        <v>357</v>
      </c>
      <c r="F1148" s="257"/>
      <c r="G1148" s="129"/>
      <c r="H1148" s="130"/>
      <c r="I1148" s="131"/>
      <c r="J1148" s="11" t="s">
        <v>358</v>
      </c>
      <c r="K1148" s="120"/>
      <c r="L1148" s="120" t="s">
        <v>337</v>
      </c>
      <c r="M1148" s="177">
        <v>250</v>
      </c>
    </row>
    <row r="1149" spans="1:13" ht="21" thickBot="1">
      <c r="A1149" s="252"/>
      <c r="B1149" s="31" t="s">
        <v>1196</v>
      </c>
      <c r="C1149" s="31" t="s">
        <v>1192</v>
      </c>
      <c r="D1149" s="125">
        <v>45634</v>
      </c>
      <c r="E1149" s="126"/>
      <c r="F1149" s="31" t="s">
        <v>1193</v>
      </c>
      <c r="G1149" s="66"/>
      <c r="H1149" s="65"/>
      <c r="I1149" s="64"/>
      <c r="J1149" s="12" t="s">
        <v>549</v>
      </c>
      <c r="K1149" s="132"/>
      <c r="L1149" s="132" t="s">
        <v>337</v>
      </c>
      <c r="M1149" s="181">
        <v>62</v>
      </c>
    </row>
    <row r="1150" spans="1:13" ht="21.6" thickTop="1" thickBot="1">
      <c r="A1150" s="250">
        <f t="shared" si="14"/>
        <v>285</v>
      </c>
      <c r="B1150" s="52" t="s">
        <v>348</v>
      </c>
      <c r="C1150" s="52" t="s">
        <v>349</v>
      </c>
      <c r="D1150" s="52" t="s">
        <v>350</v>
      </c>
      <c r="E1150" s="115" t="s">
        <v>351</v>
      </c>
      <c r="F1150" s="51" t="s">
        <v>351</v>
      </c>
      <c r="G1150" s="233" t="s">
        <v>343</v>
      </c>
      <c r="H1150" s="234"/>
      <c r="I1150" s="235"/>
      <c r="J1150" s="32" t="s">
        <v>361</v>
      </c>
      <c r="K1150" s="33"/>
      <c r="L1150" s="33"/>
      <c r="M1150" s="151"/>
    </row>
    <row r="1151" spans="1:13" ht="21" thickBot="1">
      <c r="A1151" s="251"/>
      <c r="B1151" s="6" t="s">
        <v>1219</v>
      </c>
      <c r="C1151" s="6" t="s">
        <v>1205</v>
      </c>
      <c r="D1151" s="1">
        <v>45632</v>
      </c>
      <c r="E1151" s="6"/>
      <c r="F1151" s="6" t="s">
        <v>1189</v>
      </c>
      <c r="G1151" s="253" t="s">
        <v>1190</v>
      </c>
      <c r="H1151" s="254"/>
      <c r="I1151" s="255"/>
      <c r="J1151" s="31" t="s">
        <v>353</v>
      </c>
      <c r="K1151" s="124"/>
      <c r="L1151" s="116" t="s">
        <v>337</v>
      </c>
      <c r="M1151" s="180">
        <v>68.75</v>
      </c>
    </row>
    <row r="1152" spans="1:13" ht="21" thickBot="1">
      <c r="A1152" s="251"/>
      <c r="B1152" s="35" t="s">
        <v>354</v>
      </c>
      <c r="C1152" s="35" t="s">
        <v>355</v>
      </c>
      <c r="D1152" s="35" t="s">
        <v>356</v>
      </c>
      <c r="E1152" s="256" t="s">
        <v>357</v>
      </c>
      <c r="F1152" s="257"/>
      <c r="G1152" s="129"/>
      <c r="H1152" s="130"/>
      <c r="I1152" s="131"/>
      <c r="J1152" s="11" t="s">
        <v>358</v>
      </c>
      <c r="K1152" s="120"/>
      <c r="L1152" s="120" t="s">
        <v>337</v>
      </c>
      <c r="M1152" s="177">
        <v>250</v>
      </c>
    </row>
    <row r="1153" spans="1:13" ht="21" thickBot="1">
      <c r="A1153" s="252"/>
      <c r="B1153" s="31" t="s">
        <v>1199</v>
      </c>
      <c r="C1153" s="31" t="s">
        <v>1192</v>
      </c>
      <c r="D1153" s="125">
        <v>45634</v>
      </c>
      <c r="E1153" s="126"/>
      <c r="F1153" s="31" t="s">
        <v>1193</v>
      </c>
      <c r="G1153" s="66"/>
      <c r="H1153" s="65"/>
      <c r="I1153" s="64"/>
      <c r="J1153" s="12" t="s">
        <v>549</v>
      </c>
      <c r="K1153" s="132"/>
      <c r="L1153" s="132" t="s">
        <v>337</v>
      </c>
      <c r="M1153" s="181">
        <v>62</v>
      </c>
    </row>
    <row r="1154" spans="1:13" ht="21.6" thickTop="1" thickBot="1">
      <c r="A1154" s="250">
        <f t="shared" si="14"/>
        <v>286</v>
      </c>
      <c r="B1154" s="52" t="s">
        <v>348</v>
      </c>
      <c r="C1154" s="52" t="s">
        <v>349</v>
      </c>
      <c r="D1154" s="52" t="s">
        <v>350</v>
      </c>
      <c r="E1154" s="115" t="s">
        <v>351</v>
      </c>
      <c r="F1154" s="51" t="s">
        <v>351</v>
      </c>
      <c r="G1154" s="233" t="s">
        <v>343</v>
      </c>
      <c r="H1154" s="234"/>
      <c r="I1154" s="235"/>
      <c r="J1154" s="32" t="s">
        <v>361</v>
      </c>
      <c r="K1154" s="33"/>
      <c r="L1154" s="33"/>
      <c r="M1154" s="151"/>
    </row>
    <row r="1155" spans="1:13" ht="21" thickBot="1">
      <c r="A1155" s="251"/>
      <c r="B1155" s="6" t="s">
        <v>1220</v>
      </c>
      <c r="C1155" s="6" t="s">
        <v>1205</v>
      </c>
      <c r="D1155" s="1">
        <v>45632</v>
      </c>
      <c r="E1155" s="6"/>
      <c r="F1155" s="6" t="s">
        <v>1189</v>
      </c>
      <c r="G1155" s="253" t="s">
        <v>1190</v>
      </c>
      <c r="H1155" s="254"/>
      <c r="I1155" s="255"/>
      <c r="J1155" s="31" t="s">
        <v>353</v>
      </c>
      <c r="K1155" s="124"/>
      <c r="L1155" s="116" t="s">
        <v>337</v>
      </c>
      <c r="M1155" s="180">
        <v>68.75</v>
      </c>
    </row>
    <row r="1156" spans="1:13" ht="21" thickBot="1">
      <c r="A1156" s="251"/>
      <c r="B1156" s="35" t="s">
        <v>354</v>
      </c>
      <c r="C1156" s="35" t="s">
        <v>355</v>
      </c>
      <c r="D1156" s="35" t="s">
        <v>356</v>
      </c>
      <c r="E1156" s="256" t="s">
        <v>357</v>
      </c>
      <c r="F1156" s="257"/>
      <c r="G1156" s="129"/>
      <c r="H1156" s="130"/>
      <c r="I1156" s="131"/>
      <c r="J1156" s="11" t="s">
        <v>358</v>
      </c>
      <c r="K1156" s="120"/>
      <c r="L1156" s="120" t="s">
        <v>337</v>
      </c>
      <c r="M1156" s="177">
        <v>250</v>
      </c>
    </row>
    <row r="1157" spans="1:13" ht="21" thickBot="1">
      <c r="A1157" s="252"/>
      <c r="B1157" s="31" t="s">
        <v>1199</v>
      </c>
      <c r="C1157" s="31" t="s">
        <v>1192</v>
      </c>
      <c r="D1157" s="125">
        <v>45634</v>
      </c>
      <c r="E1157" s="126"/>
      <c r="F1157" s="31" t="s">
        <v>1193</v>
      </c>
      <c r="G1157" s="66"/>
      <c r="H1157" s="65"/>
      <c r="I1157" s="64"/>
      <c r="J1157" s="12" t="s">
        <v>549</v>
      </c>
      <c r="K1157" s="132"/>
      <c r="L1157" s="132" t="s">
        <v>337</v>
      </c>
      <c r="M1157" s="181">
        <v>62</v>
      </c>
    </row>
    <row r="1158" spans="1:13" ht="21.6" thickTop="1" thickBot="1">
      <c r="A1158" s="250">
        <f t="shared" si="14"/>
        <v>287</v>
      </c>
      <c r="B1158" s="52" t="s">
        <v>348</v>
      </c>
      <c r="C1158" s="52" t="s">
        <v>349</v>
      </c>
      <c r="D1158" s="52" t="s">
        <v>350</v>
      </c>
      <c r="E1158" s="115" t="s">
        <v>351</v>
      </c>
      <c r="F1158" s="51" t="s">
        <v>351</v>
      </c>
      <c r="G1158" s="233" t="s">
        <v>343</v>
      </c>
      <c r="H1158" s="234"/>
      <c r="I1158" s="235"/>
      <c r="J1158" s="32" t="s">
        <v>361</v>
      </c>
      <c r="K1158" s="33"/>
      <c r="L1158" s="33"/>
      <c r="M1158" s="151"/>
    </row>
    <row r="1159" spans="1:13" ht="21" thickBot="1">
      <c r="A1159" s="251"/>
      <c r="B1159" s="6" t="s">
        <v>1221</v>
      </c>
      <c r="C1159" s="6" t="s">
        <v>1205</v>
      </c>
      <c r="D1159" s="1">
        <v>45632</v>
      </c>
      <c r="E1159" s="6"/>
      <c r="F1159" s="6" t="s">
        <v>1189</v>
      </c>
      <c r="G1159" s="253" t="s">
        <v>1190</v>
      </c>
      <c r="H1159" s="254"/>
      <c r="I1159" s="255"/>
      <c r="J1159" s="31" t="s">
        <v>353</v>
      </c>
      <c r="K1159" s="124"/>
      <c r="L1159" s="116" t="s">
        <v>337</v>
      </c>
      <c r="M1159" s="180">
        <v>68.75</v>
      </c>
    </row>
    <row r="1160" spans="1:13" ht="21" thickBot="1">
      <c r="A1160" s="251"/>
      <c r="B1160" s="35" t="s">
        <v>354</v>
      </c>
      <c r="C1160" s="35" t="s">
        <v>355</v>
      </c>
      <c r="D1160" s="35" t="s">
        <v>356</v>
      </c>
      <c r="E1160" s="256" t="s">
        <v>357</v>
      </c>
      <c r="F1160" s="257"/>
      <c r="G1160" s="129"/>
      <c r="H1160" s="130"/>
      <c r="I1160" s="131"/>
      <c r="J1160" s="11" t="s">
        <v>358</v>
      </c>
      <c r="K1160" s="120"/>
      <c r="L1160" s="120" t="s">
        <v>337</v>
      </c>
      <c r="M1160" s="177">
        <v>250</v>
      </c>
    </row>
    <row r="1161" spans="1:13" ht="21" thickBot="1">
      <c r="A1161" s="252"/>
      <c r="B1161" s="31" t="s">
        <v>1202</v>
      </c>
      <c r="C1161" s="31" t="s">
        <v>1192</v>
      </c>
      <c r="D1161" s="125">
        <v>45634</v>
      </c>
      <c r="E1161" s="126"/>
      <c r="F1161" s="31" t="s">
        <v>1193</v>
      </c>
      <c r="G1161" s="66"/>
      <c r="H1161" s="65"/>
      <c r="I1161" s="64"/>
      <c r="J1161" s="12" t="s">
        <v>549</v>
      </c>
      <c r="K1161" s="132"/>
      <c r="L1161" s="132" t="s">
        <v>337</v>
      </c>
      <c r="M1161" s="181">
        <v>62</v>
      </c>
    </row>
    <row r="1162" spans="1:13" ht="21.6" thickTop="1" thickBot="1">
      <c r="A1162" s="250">
        <f t="shared" si="14"/>
        <v>288</v>
      </c>
      <c r="B1162" s="52" t="s">
        <v>348</v>
      </c>
      <c r="C1162" s="52" t="s">
        <v>349</v>
      </c>
      <c r="D1162" s="52" t="s">
        <v>350</v>
      </c>
      <c r="E1162" s="115" t="s">
        <v>351</v>
      </c>
      <c r="F1162" s="51" t="s">
        <v>351</v>
      </c>
      <c r="G1162" s="233" t="s">
        <v>343</v>
      </c>
      <c r="H1162" s="234"/>
      <c r="I1162" s="235"/>
      <c r="J1162" s="32" t="s">
        <v>361</v>
      </c>
      <c r="K1162" s="33"/>
      <c r="L1162" s="33"/>
      <c r="M1162" s="151"/>
    </row>
    <row r="1163" spans="1:13" ht="21" thickBot="1">
      <c r="A1163" s="251"/>
      <c r="B1163" s="6" t="s">
        <v>1222</v>
      </c>
      <c r="C1163" s="6" t="s">
        <v>1205</v>
      </c>
      <c r="D1163" s="1">
        <v>45632</v>
      </c>
      <c r="E1163" s="6"/>
      <c r="F1163" s="6" t="s">
        <v>1189</v>
      </c>
      <c r="G1163" s="253" t="s">
        <v>1190</v>
      </c>
      <c r="H1163" s="254"/>
      <c r="I1163" s="255"/>
      <c r="J1163" s="31" t="s">
        <v>353</v>
      </c>
      <c r="K1163" s="124"/>
      <c r="L1163" s="116" t="s">
        <v>337</v>
      </c>
      <c r="M1163" s="180">
        <v>68.75</v>
      </c>
    </row>
    <row r="1164" spans="1:13" ht="21" thickBot="1">
      <c r="A1164" s="251"/>
      <c r="B1164" s="35" t="s">
        <v>354</v>
      </c>
      <c r="C1164" s="35" t="s">
        <v>355</v>
      </c>
      <c r="D1164" s="35" t="s">
        <v>356</v>
      </c>
      <c r="E1164" s="256" t="s">
        <v>357</v>
      </c>
      <c r="F1164" s="257"/>
      <c r="G1164" s="129"/>
      <c r="H1164" s="130"/>
      <c r="I1164" s="131"/>
      <c r="J1164" s="11" t="s">
        <v>358</v>
      </c>
      <c r="K1164" s="120"/>
      <c r="L1164" s="120" t="s">
        <v>337</v>
      </c>
      <c r="M1164" s="177">
        <v>250</v>
      </c>
    </row>
    <row r="1165" spans="1:13" ht="21" thickBot="1">
      <c r="A1165" s="252"/>
      <c r="B1165" s="31" t="s">
        <v>1196</v>
      </c>
      <c r="C1165" s="31" t="s">
        <v>1192</v>
      </c>
      <c r="D1165" s="125">
        <v>45634</v>
      </c>
      <c r="E1165" s="126"/>
      <c r="F1165" s="31" t="s">
        <v>1193</v>
      </c>
      <c r="G1165" s="66"/>
      <c r="H1165" s="65"/>
      <c r="I1165" s="64"/>
      <c r="J1165" s="12" t="s">
        <v>549</v>
      </c>
      <c r="K1165" s="132"/>
      <c r="L1165" s="132" t="s">
        <v>337</v>
      </c>
      <c r="M1165" s="181">
        <v>62</v>
      </c>
    </row>
    <row r="1166" spans="1:13" ht="21.6" thickTop="1" thickBot="1">
      <c r="A1166" s="250">
        <f t="shared" si="14"/>
        <v>289</v>
      </c>
      <c r="B1166" s="52" t="s">
        <v>348</v>
      </c>
      <c r="C1166" s="52" t="s">
        <v>349</v>
      </c>
      <c r="D1166" s="52" t="s">
        <v>350</v>
      </c>
      <c r="E1166" s="115" t="s">
        <v>351</v>
      </c>
      <c r="F1166" s="51" t="s">
        <v>351</v>
      </c>
      <c r="G1166" s="233" t="s">
        <v>343</v>
      </c>
      <c r="H1166" s="234"/>
      <c r="I1166" s="235"/>
      <c r="J1166" s="32" t="s">
        <v>361</v>
      </c>
      <c r="K1166" s="33"/>
      <c r="L1166" s="33"/>
      <c r="M1166" s="151"/>
    </row>
    <row r="1167" spans="1:13" ht="21" thickBot="1">
      <c r="A1167" s="251"/>
      <c r="B1167" s="6" t="s">
        <v>1223</v>
      </c>
      <c r="C1167" s="6" t="s">
        <v>1205</v>
      </c>
      <c r="D1167" s="1">
        <v>45632</v>
      </c>
      <c r="E1167" s="6"/>
      <c r="F1167" s="6" t="s">
        <v>1189</v>
      </c>
      <c r="G1167" s="253" t="s">
        <v>1190</v>
      </c>
      <c r="H1167" s="254"/>
      <c r="I1167" s="255"/>
      <c r="J1167" s="31" t="s">
        <v>353</v>
      </c>
      <c r="K1167" s="124"/>
      <c r="L1167" s="116" t="s">
        <v>337</v>
      </c>
      <c r="M1167" s="180">
        <v>68.75</v>
      </c>
    </row>
    <row r="1168" spans="1:13" ht="21" thickBot="1">
      <c r="A1168" s="251"/>
      <c r="B1168" s="35" t="s">
        <v>354</v>
      </c>
      <c r="C1168" s="35" t="s">
        <v>355</v>
      </c>
      <c r="D1168" s="35" t="s">
        <v>356</v>
      </c>
      <c r="E1168" s="256" t="s">
        <v>357</v>
      </c>
      <c r="F1168" s="257"/>
      <c r="G1168" s="129"/>
      <c r="H1168" s="130"/>
      <c r="I1168" s="131"/>
      <c r="J1168" s="11" t="s">
        <v>358</v>
      </c>
      <c r="K1168" s="120"/>
      <c r="L1168" s="120" t="s">
        <v>337</v>
      </c>
      <c r="M1168" s="177">
        <v>250</v>
      </c>
    </row>
    <row r="1169" spans="1:13" ht="21" thickBot="1">
      <c r="A1169" s="252"/>
      <c r="B1169" s="31" t="s">
        <v>1196</v>
      </c>
      <c r="C1169" s="31" t="s">
        <v>1192</v>
      </c>
      <c r="D1169" s="125">
        <v>45634</v>
      </c>
      <c r="E1169" s="126"/>
      <c r="F1169" s="31" t="s">
        <v>1193</v>
      </c>
      <c r="G1169" s="66"/>
      <c r="H1169" s="65"/>
      <c r="I1169" s="64"/>
      <c r="J1169" s="12" t="s">
        <v>549</v>
      </c>
      <c r="K1169" s="132"/>
      <c r="L1169" s="132" t="s">
        <v>337</v>
      </c>
      <c r="M1169" s="181">
        <v>62</v>
      </c>
    </row>
    <row r="1170" spans="1:13" ht="21.6" thickTop="1" thickBot="1">
      <c r="A1170" s="250">
        <f t="shared" si="14"/>
        <v>290</v>
      </c>
      <c r="B1170" s="52" t="s">
        <v>348</v>
      </c>
      <c r="C1170" s="52" t="s">
        <v>349</v>
      </c>
      <c r="D1170" s="52" t="s">
        <v>350</v>
      </c>
      <c r="E1170" s="115" t="s">
        <v>351</v>
      </c>
      <c r="F1170" s="51" t="s">
        <v>351</v>
      </c>
      <c r="G1170" s="233" t="s">
        <v>343</v>
      </c>
      <c r="H1170" s="234"/>
      <c r="I1170" s="235"/>
      <c r="J1170" s="32" t="s">
        <v>361</v>
      </c>
      <c r="K1170" s="33"/>
      <c r="L1170" s="33"/>
      <c r="M1170" s="151"/>
    </row>
    <row r="1171" spans="1:13" ht="21" thickBot="1">
      <c r="A1171" s="251"/>
      <c r="B1171" s="6" t="s">
        <v>1224</v>
      </c>
      <c r="C1171" s="6" t="s">
        <v>1205</v>
      </c>
      <c r="D1171" s="1">
        <v>45632</v>
      </c>
      <c r="E1171" s="6"/>
      <c r="F1171" s="6" t="s">
        <v>1189</v>
      </c>
      <c r="G1171" s="253" t="s">
        <v>1190</v>
      </c>
      <c r="H1171" s="254"/>
      <c r="I1171" s="255"/>
      <c r="J1171" s="31" t="s">
        <v>353</v>
      </c>
      <c r="K1171" s="124"/>
      <c r="L1171" s="116" t="s">
        <v>337</v>
      </c>
      <c r="M1171" s="180">
        <v>68.75</v>
      </c>
    </row>
    <row r="1172" spans="1:13" ht="21" thickBot="1">
      <c r="A1172" s="251"/>
      <c r="B1172" s="35" t="s">
        <v>354</v>
      </c>
      <c r="C1172" s="35" t="s">
        <v>355</v>
      </c>
      <c r="D1172" s="35" t="s">
        <v>356</v>
      </c>
      <c r="E1172" s="256" t="s">
        <v>357</v>
      </c>
      <c r="F1172" s="257"/>
      <c r="G1172" s="129"/>
      <c r="H1172" s="130"/>
      <c r="I1172" s="131"/>
      <c r="J1172" s="11" t="s">
        <v>358</v>
      </c>
      <c r="K1172" s="120"/>
      <c r="L1172" s="120" t="s">
        <v>337</v>
      </c>
      <c r="M1172" s="177">
        <v>250</v>
      </c>
    </row>
    <row r="1173" spans="1:13" ht="21" thickBot="1">
      <c r="A1173" s="252"/>
      <c r="B1173" s="31" t="s">
        <v>1202</v>
      </c>
      <c r="C1173" s="31" t="s">
        <v>1192</v>
      </c>
      <c r="D1173" s="125">
        <v>45634</v>
      </c>
      <c r="E1173" s="126"/>
      <c r="F1173" s="31" t="s">
        <v>1193</v>
      </c>
      <c r="G1173" s="66"/>
      <c r="H1173" s="65"/>
      <c r="I1173" s="64"/>
      <c r="J1173" s="12" t="s">
        <v>549</v>
      </c>
      <c r="K1173" s="132"/>
      <c r="L1173" s="132" t="s">
        <v>337</v>
      </c>
      <c r="M1173" s="181">
        <v>62</v>
      </c>
    </row>
    <row r="1174" spans="1:13" ht="21.6" thickTop="1" thickBot="1">
      <c r="A1174" s="250">
        <f t="shared" si="14"/>
        <v>291</v>
      </c>
      <c r="B1174" s="52" t="s">
        <v>348</v>
      </c>
      <c r="C1174" s="52" t="s">
        <v>349</v>
      </c>
      <c r="D1174" s="52" t="s">
        <v>350</v>
      </c>
      <c r="E1174" s="115" t="s">
        <v>351</v>
      </c>
      <c r="F1174" s="51" t="s">
        <v>351</v>
      </c>
      <c r="G1174" s="233" t="s">
        <v>343</v>
      </c>
      <c r="H1174" s="234"/>
      <c r="I1174" s="235"/>
      <c r="J1174" s="32" t="s">
        <v>361</v>
      </c>
      <c r="K1174" s="33"/>
      <c r="L1174" s="33"/>
      <c r="M1174" s="151"/>
    </row>
    <row r="1175" spans="1:13" ht="21" thickBot="1">
      <c r="A1175" s="251"/>
      <c r="B1175" s="6" t="s">
        <v>1225</v>
      </c>
      <c r="C1175" s="6" t="s">
        <v>1205</v>
      </c>
      <c r="D1175" s="1">
        <v>45632</v>
      </c>
      <c r="E1175" s="6"/>
      <c r="F1175" s="6" t="s">
        <v>1189</v>
      </c>
      <c r="G1175" s="253" t="s">
        <v>1190</v>
      </c>
      <c r="H1175" s="254"/>
      <c r="I1175" s="255"/>
      <c r="J1175" s="31" t="s">
        <v>353</v>
      </c>
      <c r="K1175" s="124"/>
      <c r="L1175" s="116" t="s">
        <v>337</v>
      </c>
      <c r="M1175" s="180">
        <v>68.75</v>
      </c>
    </row>
    <row r="1176" spans="1:13" ht="21" thickBot="1">
      <c r="A1176" s="251"/>
      <c r="B1176" s="35" t="s">
        <v>354</v>
      </c>
      <c r="C1176" s="35" t="s">
        <v>355</v>
      </c>
      <c r="D1176" s="35" t="s">
        <v>356</v>
      </c>
      <c r="E1176" s="256" t="s">
        <v>357</v>
      </c>
      <c r="F1176" s="257"/>
      <c r="G1176" s="129"/>
      <c r="H1176" s="130"/>
      <c r="I1176" s="131"/>
      <c r="J1176" s="11" t="s">
        <v>358</v>
      </c>
      <c r="K1176" s="120"/>
      <c r="L1176" s="120" t="s">
        <v>337</v>
      </c>
      <c r="M1176" s="177">
        <v>250</v>
      </c>
    </row>
    <row r="1177" spans="1:13" ht="21" thickBot="1">
      <c r="A1177" s="252"/>
      <c r="B1177" s="31" t="s">
        <v>1196</v>
      </c>
      <c r="C1177" s="31" t="s">
        <v>1192</v>
      </c>
      <c r="D1177" s="125">
        <v>45634</v>
      </c>
      <c r="E1177" s="126"/>
      <c r="F1177" s="31" t="s">
        <v>1193</v>
      </c>
      <c r="G1177" s="66"/>
      <c r="H1177" s="65"/>
      <c r="I1177" s="64"/>
      <c r="J1177" s="12" t="s">
        <v>549</v>
      </c>
      <c r="K1177" s="132"/>
      <c r="L1177" s="132" t="s">
        <v>337</v>
      </c>
      <c r="M1177" s="181">
        <v>62</v>
      </c>
    </row>
    <row r="1178" spans="1:13" ht="21.6" thickTop="1" thickBot="1">
      <c r="A1178" s="250">
        <f t="shared" si="14"/>
        <v>292</v>
      </c>
      <c r="B1178" s="52" t="s">
        <v>348</v>
      </c>
      <c r="C1178" s="52" t="s">
        <v>349</v>
      </c>
      <c r="D1178" s="52" t="s">
        <v>350</v>
      </c>
      <c r="E1178" s="115" t="s">
        <v>351</v>
      </c>
      <c r="F1178" s="51" t="s">
        <v>351</v>
      </c>
      <c r="G1178" s="233" t="s">
        <v>343</v>
      </c>
      <c r="H1178" s="234"/>
      <c r="I1178" s="235"/>
      <c r="J1178" s="32" t="s">
        <v>361</v>
      </c>
      <c r="K1178" s="33"/>
      <c r="L1178" s="33"/>
      <c r="M1178" s="151"/>
    </row>
    <row r="1179" spans="1:13" ht="21" thickBot="1">
      <c r="A1179" s="251"/>
      <c r="B1179" s="6" t="s">
        <v>1226</v>
      </c>
      <c r="C1179" s="6" t="s">
        <v>1205</v>
      </c>
      <c r="D1179" s="1">
        <v>45632</v>
      </c>
      <c r="E1179" s="6"/>
      <c r="F1179" s="6" t="s">
        <v>1189</v>
      </c>
      <c r="G1179" s="253" t="s">
        <v>1190</v>
      </c>
      <c r="H1179" s="254"/>
      <c r="I1179" s="255"/>
      <c r="J1179" s="31" t="s">
        <v>353</v>
      </c>
      <c r="K1179" s="124"/>
      <c r="L1179" s="116" t="s">
        <v>337</v>
      </c>
      <c r="M1179" s="180">
        <v>68.75</v>
      </c>
    </row>
    <row r="1180" spans="1:13" ht="21" thickBot="1">
      <c r="A1180" s="251"/>
      <c r="B1180" s="35" t="s">
        <v>354</v>
      </c>
      <c r="C1180" s="35" t="s">
        <v>355</v>
      </c>
      <c r="D1180" s="35" t="s">
        <v>356</v>
      </c>
      <c r="E1180" s="256" t="s">
        <v>357</v>
      </c>
      <c r="F1180" s="257"/>
      <c r="G1180" s="129"/>
      <c r="H1180" s="130"/>
      <c r="I1180" s="131"/>
      <c r="J1180" s="11" t="s">
        <v>358</v>
      </c>
      <c r="K1180" s="120"/>
      <c r="L1180" s="120" t="s">
        <v>337</v>
      </c>
      <c r="M1180" s="177">
        <v>250</v>
      </c>
    </row>
    <row r="1181" spans="1:13" ht="21" thickBot="1">
      <c r="A1181" s="252"/>
      <c r="B1181" s="31" t="s">
        <v>1196</v>
      </c>
      <c r="C1181" s="31" t="s">
        <v>1192</v>
      </c>
      <c r="D1181" s="125">
        <v>45634</v>
      </c>
      <c r="E1181" s="126"/>
      <c r="F1181" s="31" t="s">
        <v>1193</v>
      </c>
      <c r="G1181" s="66"/>
      <c r="H1181" s="65"/>
      <c r="I1181" s="64"/>
      <c r="J1181" s="12" t="s">
        <v>549</v>
      </c>
      <c r="K1181" s="132"/>
      <c r="L1181" s="132" t="s">
        <v>337</v>
      </c>
      <c r="M1181" s="181">
        <v>62</v>
      </c>
    </row>
    <row r="1182" spans="1:13" ht="21.6" thickTop="1" thickBot="1">
      <c r="A1182" s="250">
        <f t="shared" si="14"/>
        <v>293</v>
      </c>
      <c r="B1182" s="52" t="s">
        <v>348</v>
      </c>
      <c r="C1182" s="52" t="s">
        <v>349</v>
      </c>
      <c r="D1182" s="52" t="s">
        <v>350</v>
      </c>
      <c r="E1182" s="115" t="s">
        <v>351</v>
      </c>
      <c r="F1182" s="51" t="s">
        <v>351</v>
      </c>
      <c r="G1182" s="233" t="s">
        <v>343</v>
      </c>
      <c r="H1182" s="234"/>
      <c r="I1182" s="235"/>
      <c r="J1182" s="32" t="s">
        <v>361</v>
      </c>
      <c r="K1182" s="33"/>
      <c r="L1182" s="33"/>
      <c r="M1182" s="151"/>
    </row>
    <row r="1183" spans="1:13" ht="21" thickBot="1">
      <c r="A1183" s="251"/>
      <c r="B1183" s="6" t="s">
        <v>1227</v>
      </c>
      <c r="C1183" s="6" t="s">
        <v>1205</v>
      </c>
      <c r="D1183" s="1">
        <v>45632</v>
      </c>
      <c r="E1183" s="6"/>
      <c r="F1183" s="6" t="s">
        <v>1189</v>
      </c>
      <c r="G1183" s="253" t="s">
        <v>1190</v>
      </c>
      <c r="H1183" s="254"/>
      <c r="I1183" s="255"/>
      <c r="J1183" s="31" t="s">
        <v>353</v>
      </c>
      <c r="K1183" s="124"/>
      <c r="L1183" s="116" t="s">
        <v>337</v>
      </c>
      <c r="M1183" s="180">
        <v>68.75</v>
      </c>
    </row>
    <row r="1184" spans="1:13" ht="21" thickBot="1">
      <c r="A1184" s="251"/>
      <c r="B1184" s="35" t="s">
        <v>354</v>
      </c>
      <c r="C1184" s="35" t="s">
        <v>355</v>
      </c>
      <c r="D1184" s="35" t="s">
        <v>356</v>
      </c>
      <c r="E1184" s="256" t="s">
        <v>357</v>
      </c>
      <c r="F1184" s="257"/>
      <c r="G1184" s="129"/>
      <c r="H1184" s="130"/>
      <c r="I1184" s="131"/>
      <c r="J1184" s="11" t="s">
        <v>358</v>
      </c>
      <c r="K1184" s="120"/>
      <c r="L1184" s="120" t="s">
        <v>337</v>
      </c>
      <c r="M1184" s="177">
        <v>250</v>
      </c>
    </row>
    <row r="1185" spans="1:13" ht="21" thickBot="1">
      <c r="A1185" s="252"/>
      <c r="B1185" s="31" t="s">
        <v>1202</v>
      </c>
      <c r="C1185" s="31" t="s">
        <v>1192</v>
      </c>
      <c r="D1185" s="125">
        <v>45634</v>
      </c>
      <c r="E1185" s="126"/>
      <c r="F1185" s="31" t="s">
        <v>1193</v>
      </c>
      <c r="G1185" s="66"/>
      <c r="H1185" s="65"/>
      <c r="I1185" s="64"/>
      <c r="J1185" s="12" t="s">
        <v>549</v>
      </c>
      <c r="K1185" s="132"/>
      <c r="L1185" s="132" t="s">
        <v>337</v>
      </c>
      <c r="M1185" s="181">
        <v>62</v>
      </c>
    </row>
    <row r="1186" spans="1:13" ht="21.6" thickTop="1" thickBot="1">
      <c r="A1186" s="250">
        <f t="shared" si="14"/>
        <v>294</v>
      </c>
      <c r="B1186" s="52" t="s">
        <v>348</v>
      </c>
      <c r="C1186" s="52" t="s">
        <v>349</v>
      </c>
      <c r="D1186" s="52" t="s">
        <v>350</v>
      </c>
      <c r="E1186" s="115" t="s">
        <v>351</v>
      </c>
      <c r="F1186" s="51" t="s">
        <v>351</v>
      </c>
      <c r="G1186" s="233" t="s">
        <v>343</v>
      </c>
      <c r="H1186" s="234"/>
      <c r="I1186" s="235"/>
      <c r="J1186" s="32" t="s">
        <v>361</v>
      </c>
      <c r="K1186" s="33"/>
      <c r="L1186" s="33"/>
      <c r="M1186" s="151"/>
    </row>
    <row r="1187" spans="1:13" ht="21" thickBot="1">
      <c r="A1187" s="251"/>
      <c r="B1187" s="6" t="s">
        <v>1228</v>
      </c>
      <c r="C1187" s="6" t="s">
        <v>1205</v>
      </c>
      <c r="D1187" s="1">
        <v>45632</v>
      </c>
      <c r="E1187" s="6"/>
      <c r="F1187" s="6" t="s">
        <v>1189</v>
      </c>
      <c r="G1187" s="253" t="s">
        <v>1190</v>
      </c>
      <c r="H1187" s="254"/>
      <c r="I1187" s="255"/>
      <c r="J1187" s="31" t="s">
        <v>353</v>
      </c>
      <c r="K1187" s="124"/>
      <c r="L1187" s="116" t="s">
        <v>337</v>
      </c>
      <c r="M1187" s="180">
        <v>68.75</v>
      </c>
    </row>
    <row r="1188" spans="1:13" ht="21" thickBot="1">
      <c r="A1188" s="251"/>
      <c r="B1188" s="35" t="s">
        <v>354</v>
      </c>
      <c r="C1188" s="35" t="s">
        <v>355</v>
      </c>
      <c r="D1188" s="35" t="s">
        <v>356</v>
      </c>
      <c r="E1188" s="256" t="s">
        <v>357</v>
      </c>
      <c r="F1188" s="257"/>
      <c r="G1188" s="129"/>
      <c r="H1188" s="130"/>
      <c r="I1188" s="131"/>
      <c r="J1188" s="11" t="s">
        <v>358</v>
      </c>
      <c r="K1188" s="120"/>
      <c r="L1188" s="120" t="s">
        <v>337</v>
      </c>
      <c r="M1188" s="177">
        <v>250</v>
      </c>
    </row>
    <row r="1189" spans="1:13" ht="21" thickBot="1">
      <c r="A1189" s="252"/>
      <c r="B1189" s="31" t="s">
        <v>1199</v>
      </c>
      <c r="C1189" s="31" t="s">
        <v>1192</v>
      </c>
      <c r="D1189" s="125">
        <v>45634</v>
      </c>
      <c r="E1189" s="126"/>
      <c r="F1189" s="31" t="s">
        <v>1193</v>
      </c>
      <c r="G1189" s="66"/>
      <c r="H1189" s="65"/>
      <c r="I1189" s="64"/>
      <c r="J1189" s="12" t="s">
        <v>549</v>
      </c>
      <c r="K1189" s="132"/>
      <c r="L1189" s="132" t="s">
        <v>337</v>
      </c>
      <c r="M1189" s="181">
        <v>62</v>
      </c>
    </row>
    <row r="1190" spans="1:13" ht="21.6" thickTop="1" thickBot="1">
      <c r="A1190" s="250">
        <f t="shared" si="14"/>
        <v>295</v>
      </c>
      <c r="B1190" s="52" t="s">
        <v>348</v>
      </c>
      <c r="C1190" s="52" t="s">
        <v>349</v>
      </c>
      <c r="D1190" s="52" t="s">
        <v>350</v>
      </c>
      <c r="E1190" s="115" t="s">
        <v>351</v>
      </c>
      <c r="F1190" s="51" t="s">
        <v>351</v>
      </c>
      <c r="G1190" s="233" t="s">
        <v>343</v>
      </c>
      <c r="H1190" s="234"/>
      <c r="I1190" s="235"/>
      <c r="J1190" s="32" t="s">
        <v>361</v>
      </c>
      <c r="K1190" s="33"/>
      <c r="L1190" s="33"/>
      <c r="M1190" s="151"/>
    </row>
    <row r="1191" spans="1:13" ht="21" thickBot="1">
      <c r="A1191" s="251"/>
      <c r="B1191" s="6" t="s">
        <v>1229</v>
      </c>
      <c r="C1191" s="6" t="s">
        <v>1205</v>
      </c>
      <c r="D1191" s="1">
        <v>45632</v>
      </c>
      <c r="E1191" s="6"/>
      <c r="F1191" s="6" t="s">
        <v>1189</v>
      </c>
      <c r="G1191" s="253" t="s">
        <v>1190</v>
      </c>
      <c r="H1191" s="254"/>
      <c r="I1191" s="255"/>
      <c r="J1191" s="31" t="s">
        <v>353</v>
      </c>
      <c r="K1191" s="124"/>
      <c r="L1191" s="116" t="s">
        <v>337</v>
      </c>
      <c r="M1191" s="180">
        <v>137.5</v>
      </c>
    </row>
    <row r="1192" spans="1:13" ht="21" thickBot="1">
      <c r="A1192" s="251"/>
      <c r="B1192" s="35" t="s">
        <v>354</v>
      </c>
      <c r="C1192" s="35" t="s">
        <v>355</v>
      </c>
      <c r="D1192" s="35" t="s">
        <v>356</v>
      </c>
      <c r="E1192" s="256" t="s">
        <v>357</v>
      </c>
      <c r="F1192" s="257"/>
      <c r="G1192" s="129"/>
      <c r="H1192" s="130"/>
      <c r="I1192" s="131"/>
      <c r="J1192" s="11" t="s">
        <v>694</v>
      </c>
      <c r="K1192" s="120"/>
      <c r="L1192" s="120" t="s">
        <v>337</v>
      </c>
      <c r="M1192" s="177">
        <v>312</v>
      </c>
    </row>
    <row r="1193" spans="1:13" ht="21" thickBot="1">
      <c r="A1193" s="252"/>
      <c r="B1193" s="31" t="s">
        <v>1230</v>
      </c>
      <c r="C1193" s="31" t="s">
        <v>1192</v>
      </c>
      <c r="D1193" s="125">
        <v>45634</v>
      </c>
      <c r="E1193" s="126"/>
      <c r="F1193" s="31" t="s">
        <v>1193</v>
      </c>
      <c r="G1193" s="66"/>
      <c r="H1193" s="65"/>
      <c r="I1193" s="64"/>
      <c r="J1193" s="127" t="s">
        <v>360</v>
      </c>
      <c r="K1193" s="120"/>
      <c r="L1193" s="116" t="s">
        <v>337</v>
      </c>
      <c r="M1193" s="178">
        <v>150</v>
      </c>
    </row>
    <row r="1194" spans="1:13" ht="21.6" thickTop="1" thickBot="1">
      <c r="A1194" s="250">
        <f t="shared" si="14"/>
        <v>296</v>
      </c>
      <c r="B1194" s="52" t="s">
        <v>348</v>
      </c>
      <c r="C1194" s="52" t="s">
        <v>349</v>
      </c>
      <c r="D1194" s="52" t="s">
        <v>350</v>
      </c>
      <c r="E1194" s="115" t="s">
        <v>351</v>
      </c>
      <c r="F1194" s="51" t="s">
        <v>351</v>
      </c>
      <c r="G1194" s="233" t="s">
        <v>343</v>
      </c>
      <c r="H1194" s="234"/>
      <c r="I1194" s="235"/>
      <c r="J1194" s="32" t="s">
        <v>361</v>
      </c>
      <c r="K1194" s="33"/>
      <c r="L1194" s="33"/>
      <c r="M1194" s="151"/>
    </row>
    <row r="1195" spans="1:13" ht="21" thickBot="1">
      <c r="A1195" s="251"/>
      <c r="B1195" s="6" t="s">
        <v>1231</v>
      </c>
      <c r="C1195" s="6" t="s">
        <v>1205</v>
      </c>
      <c r="D1195" s="1">
        <v>45632</v>
      </c>
      <c r="E1195" s="6"/>
      <c r="F1195" s="6" t="s">
        <v>1189</v>
      </c>
      <c r="G1195" s="253" t="s">
        <v>1190</v>
      </c>
      <c r="H1195" s="254"/>
      <c r="I1195" s="255"/>
      <c r="J1195" s="31" t="s">
        <v>353</v>
      </c>
      <c r="K1195" s="124"/>
      <c r="L1195" s="116" t="s">
        <v>337</v>
      </c>
      <c r="M1195" s="180">
        <v>137.5</v>
      </c>
    </row>
    <row r="1196" spans="1:13" ht="21" thickBot="1">
      <c r="A1196" s="251"/>
      <c r="B1196" s="35" t="s">
        <v>354</v>
      </c>
      <c r="C1196" s="35" t="s">
        <v>355</v>
      </c>
      <c r="D1196" s="35" t="s">
        <v>356</v>
      </c>
      <c r="E1196" s="256" t="s">
        <v>357</v>
      </c>
      <c r="F1196" s="257"/>
      <c r="G1196" s="129"/>
      <c r="H1196" s="130"/>
      <c r="I1196" s="131"/>
      <c r="J1196" s="11" t="s">
        <v>694</v>
      </c>
      <c r="K1196" s="120"/>
      <c r="L1196" s="120" t="s">
        <v>337</v>
      </c>
      <c r="M1196" s="177">
        <v>312</v>
      </c>
    </row>
    <row r="1197" spans="1:13" ht="21" thickBot="1">
      <c r="A1197" s="252"/>
      <c r="B1197" s="31" t="s">
        <v>1191</v>
      </c>
      <c r="C1197" s="31" t="s">
        <v>1192</v>
      </c>
      <c r="D1197" s="125">
        <v>45634</v>
      </c>
      <c r="E1197" s="126"/>
      <c r="F1197" s="31" t="s">
        <v>1193</v>
      </c>
      <c r="G1197" s="66"/>
      <c r="H1197" s="65"/>
      <c r="I1197" s="64"/>
      <c r="J1197" s="127" t="s">
        <v>360</v>
      </c>
      <c r="K1197" s="120"/>
      <c r="L1197" s="116" t="s">
        <v>337</v>
      </c>
      <c r="M1197" s="178">
        <v>150</v>
      </c>
    </row>
    <row r="1198" spans="1:13" ht="21.6" thickTop="1" thickBot="1">
      <c r="A1198" s="250">
        <f t="shared" ref="A1198:A1210" si="15">A1194+1</f>
        <v>297</v>
      </c>
      <c r="B1198" s="52" t="s">
        <v>348</v>
      </c>
      <c r="C1198" s="52" t="s">
        <v>349</v>
      </c>
      <c r="D1198" s="52" t="s">
        <v>350</v>
      </c>
      <c r="E1198" s="115" t="s">
        <v>351</v>
      </c>
      <c r="F1198" s="51" t="s">
        <v>351</v>
      </c>
      <c r="G1198" s="233" t="s">
        <v>343</v>
      </c>
      <c r="H1198" s="234"/>
      <c r="I1198" s="235"/>
      <c r="J1198" s="32" t="s">
        <v>361</v>
      </c>
      <c r="K1198" s="33"/>
      <c r="L1198" s="33"/>
      <c r="M1198" s="151"/>
    </row>
    <row r="1199" spans="1:13" ht="31.2" thickBot="1">
      <c r="A1199" s="251"/>
      <c r="B1199" s="6" t="s">
        <v>1232</v>
      </c>
      <c r="C1199" s="6" t="s">
        <v>1233</v>
      </c>
      <c r="D1199" s="1">
        <v>45682</v>
      </c>
      <c r="E1199" s="6"/>
      <c r="F1199" s="6" t="s">
        <v>1234</v>
      </c>
      <c r="G1199" s="253" t="s">
        <v>1235</v>
      </c>
      <c r="H1199" s="254"/>
      <c r="I1199" s="255"/>
      <c r="J1199" s="31" t="s">
        <v>353</v>
      </c>
      <c r="K1199" s="124"/>
      <c r="L1199" s="116" t="s">
        <v>337</v>
      </c>
      <c r="M1199" s="180">
        <v>212</v>
      </c>
    </row>
    <row r="1200" spans="1:13" ht="21" thickBot="1">
      <c r="A1200" s="251"/>
      <c r="B1200" s="35" t="s">
        <v>354</v>
      </c>
      <c r="C1200" s="35" t="s">
        <v>355</v>
      </c>
      <c r="D1200" s="35" t="s">
        <v>356</v>
      </c>
      <c r="E1200" s="256" t="s">
        <v>357</v>
      </c>
      <c r="F1200" s="257"/>
      <c r="G1200" s="129"/>
      <c r="H1200" s="130"/>
      <c r="I1200" s="131"/>
      <c r="J1200" s="11"/>
      <c r="K1200" s="120"/>
      <c r="L1200" s="120"/>
      <c r="M1200" s="177"/>
    </row>
    <row r="1201" spans="1:13" ht="21" thickBot="1">
      <c r="A1201" s="252"/>
      <c r="B1201" s="31" t="s">
        <v>1199</v>
      </c>
      <c r="C1201" s="31" t="s">
        <v>1236</v>
      </c>
      <c r="D1201" s="125">
        <v>45682</v>
      </c>
      <c r="E1201" s="126"/>
      <c r="F1201" s="31" t="s">
        <v>1237</v>
      </c>
      <c r="G1201" s="66"/>
      <c r="H1201" s="65"/>
      <c r="I1201" s="64"/>
      <c r="J1201" s="127"/>
      <c r="K1201" s="120"/>
      <c r="L1201" s="116"/>
      <c r="M1201" s="178"/>
    </row>
    <row r="1202" spans="1:13" ht="21.6" thickTop="1" thickBot="1">
      <c r="A1202" s="250">
        <f t="shared" si="15"/>
        <v>298</v>
      </c>
      <c r="B1202" s="52" t="s">
        <v>348</v>
      </c>
      <c r="C1202" s="52" t="s">
        <v>349</v>
      </c>
      <c r="D1202" s="52" t="s">
        <v>350</v>
      </c>
      <c r="E1202" s="115" t="s">
        <v>351</v>
      </c>
      <c r="F1202" s="51" t="s">
        <v>351</v>
      </c>
      <c r="G1202" s="233" t="s">
        <v>343</v>
      </c>
      <c r="H1202" s="234"/>
      <c r="I1202" s="235"/>
      <c r="J1202" s="32" t="s">
        <v>361</v>
      </c>
      <c r="K1202" s="33"/>
      <c r="L1202" s="33"/>
      <c r="M1202" s="151"/>
    </row>
    <row r="1203" spans="1:13" ht="31.2" thickBot="1">
      <c r="A1203" s="251"/>
      <c r="B1203" s="6" t="s">
        <v>1238</v>
      </c>
      <c r="C1203" s="6" t="s">
        <v>1233</v>
      </c>
      <c r="D1203" s="1">
        <v>45682</v>
      </c>
      <c r="E1203" s="6"/>
      <c r="F1203" s="6" t="s">
        <v>1234</v>
      </c>
      <c r="G1203" s="253" t="s">
        <v>1235</v>
      </c>
      <c r="H1203" s="254"/>
      <c r="I1203" s="255"/>
      <c r="J1203" s="31" t="s">
        <v>353</v>
      </c>
      <c r="K1203" s="124"/>
      <c r="L1203" s="116" t="s">
        <v>337</v>
      </c>
      <c r="M1203" s="180">
        <v>212</v>
      </c>
    </row>
    <row r="1204" spans="1:13" ht="21" thickBot="1">
      <c r="A1204" s="251"/>
      <c r="B1204" s="35" t="s">
        <v>354</v>
      </c>
      <c r="C1204" s="35" t="s">
        <v>355</v>
      </c>
      <c r="D1204" s="35" t="s">
        <v>356</v>
      </c>
      <c r="E1204" s="256" t="s">
        <v>357</v>
      </c>
      <c r="F1204" s="257"/>
      <c r="G1204" s="129"/>
      <c r="H1204" s="130"/>
      <c r="I1204" s="131"/>
      <c r="J1204" s="11"/>
      <c r="K1204" s="120"/>
      <c r="L1204" s="120"/>
      <c r="M1204" s="177"/>
    </row>
    <row r="1205" spans="1:13" ht="21" thickBot="1">
      <c r="A1205" s="252"/>
      <c r="B1205" s="31" t="s">
        <v>1202</v>
      </c>
      <c r="C1205" s="31" t="s">
        <v>1236</v>
      </c>
      <c r="D1205" s="125">
        <v>45682</v>
      </c>
      <c r="E1205" s="126"/>
      <c r="F1205" s="31" t="s">
        <v>1237</v>
      </c>
      <c r="G1205" s="66"/>
      <c r="H1205" s="65"/>
      <c r="I1205" s="64"/>
      <c r="J1205" s="127"/>
      <c r="K1205" s="120"/>
      <c r="L1205" s="116"/>
      <c r="M1205" s="178"/>
    </row>
    <row r="1206" spans="1:13" ht="21.6" thickTop="1" thickBot="1">
      <c r="A1206" s="250">
        <f t="shared" si="15"/>
        <v>299</v>
      </c>
      <c r="B1206" s="52" t="s">
        <v>348</v>
      </c>
      <c r="C1206" s="52" t="s">
        <v>349</v>
      </c>
      <c r="D1206" s="52" t="s">
        <v>350</v>
      </c>
      <c r="E1206" s="115" t="s">
        <v>351</v>
      </c>
      <c r="F1206" s="51" t="s">
        <v>351</v>
      </c>
      <c r="G1206" s="233" t="s">
        <v>343</v>
      </c>
      <c r="H1206" s="234"/>
      <c r="I1206" s="235"/>
      <c r="J1206" s="32" t="s">
        <v>361</v>
      </c>
      <c r="K1206" s="33"/>
      <c r="L1206" s="33"/>
      <c r="M1206" s="151"/>
    </row>
    <row r="1207" spans="1:13" ht="31.2" thickBot="1">
      <c r="A1207" s="251"/>
      <c r="B1207" s="6" t="s">
        <v>1239</v>
      </c>
      <c r="C1207" s="6" t="s">
        <v>1233</v>
      </c>
      <c r="D1207" s="1">
        <v>45682</v>
      </c>
      <c r="E1207" s="6"/>
      <c r="F1207" s="6" t="s">
        <v>1234</v>
      </c>
      <c r="G1207" s="253" t="s">
        <v>1235</v>
      </c>
      <c r="H1207" s="254"/>
      <c r="I1207" s="255"/>
      <c r="J1207" s="31" t="s">
        <v>353</v>
      </c>
      <c r="K1207" s="124"/>
      <c r="L1207" s="116" t="s">
        <v>337</v>
      </c>
      <c r="M1207" s="180">
        <v>212</v>
      </c>
    </row>
    <row r="1208" spans="1:13" ht="21" thickBot="1">
      <c r="A1208" s="251"/>
      <c r="B1208" s="35" t="s">
        <v>354</v>
      </c>
      <c r="C1208" s="35" t="s">
        <v>355</v>
      </c>
      <c r="D1208" s="35" t="s">
        <v>356</v>
      </c>
      <c r="E1208" s="256" t="s">
        <v>357</v>
      </c>
      <c r="F1208" s="257"/>
      <c r="G1208" s="129"/>
      <c r="H1208" s="130"/>
      <c r="I1208" s="131"/>
      <c r="J1208" s="11"/>
      <c r="K1208" s="120"/>
      <c r="L1208" s="120"/>
      <c r="M1208" s="177"/>
    </row>
    <row r="1209" spans="1:13" ht="21" thickBot="1">
      <c r="A1209" s="252"/>
      <c r="B1209" s="31" t="s">
        <v>1202</v>
      </c>
      <c r="C1209" s="31" t="s">
        <v>1236</v>
      </c>
      <c r="D1209" s="125">
        <v>45682</v>
      </c>
      <c r="E1209" s="126"/>
      <c r="F1209" s="31" t="s">
        <v>1237</v>
      </c>
      <c r="G1209" s="66"/>
      <c r="H1209" s="65"/>
      <c r="I1209" s="64"/>
      <c r="J1209" s="127"/>
      <c r="K1209" s="120"/>
      <c r="L1209" s="116"/>
      <c r="M1209" s="178"/>
    </row>
    <row r="1210" spans="1:13" ht="21.6" thickTop="1" thickBot="1">
      <c r="A1210" s="250">
        <f t="shared" si="15"/>
        <v>300</v>
      </c>
      <c r="B1210" s="52" t="s">
        <v>348</v>
      </c>
      <c r="C1210" s="52" t="s">
        <v>349</v>
      </c>
      <c r="D1210" s="52" t="s">
        <v>350</v>
      </c>
      <c r="E1210" s="115" t="s">
        <v>351</v>
      </c>
      <c r="F1210" s="51" t="s">
        <v>351</v>
      </c>
      <c r="G1210" s="233" t="s">
        <v>343</v>
      </c>
      <c r="H1210" s="234"/>
      <c r="I1210" s="235"/>
      <c r="J1210" s="32" t="s">
        <v>361</v>
      </c>
      <c r="K1210" s="33"/>
      <c r="L1210" s="33"/>
      <c r="M1210" s="151"/>
    </row>
    <row r="1211" spans="1:13" ht="31.2" thickBot="1">
      <c r="A1211" s="251"/>
      <c r="B1211" s="6" t="s">
        <v>1240</v>
      </c>
      <c r="C1211" s="6" t="s">
        <v>1233</v>
      </c>
      <c r="D1211" s="1">
        <v>45682</v>
      </c>
      <c r="E1211" s="6"/>
      <c r="F1211" s="6" t="s">
        <v>1234</v>
      </c>
      <c r="G1211" s="253" t="s">
        <v>1235</v>
      </c>
      <c r="H1211" s="254"/>
      <c r="I1211" s="255"/>
      <c r="J1211" s="31" t="s">
        <v>353</v>
      </c>
      <c r="K1211" s="124"/>
      <c r="L1211" s="116" t="s">
        <v>337</v>
      </c>
      <c r="M1211" s="180">
        <v>212</v>
      </c>
    </row>
    <row r="1212" spans="1:13" ht="21" thickBot="1">
      <c r="A1212" s="251"/>
      <c r="B1212" s="35" t="s">
        <v>354</v>
      </c>
      <c r="C1212" s="35" t="s">
        <v>355</v>
      </c>
      <c r="D1212" s="35" t="s">
        <v>356</v>
      </c>
      <c r="E1212" s="256" t="s">
        <v>357</v>
      </c>
      <c r="F1212" s="257"/>
      <c r="G1212" s="129"/>
      <c r="H1212" s="130"/>
      <c r="I1212" s="131"/>
      <c r="J1212" s="11"/>
      <c r="K1212" s="120"/>
      <c r="L1212" s="120"/>
      <c r="M1212" s="177"/>
    </row>
    <row r="1213" spans="1:13" ht="21" thickBot="1">
      <c r="A1213" s="252"/>
      <c r="B1213" s="31" t="s">
        <v>1202</v>
      </c>
      <c r="C1213" s="31" t="s">
        <v>1236</v>
      </c>
      <c r="D1213" s="125">
        <v>45682</v>
      </c>
      <c r="E1213" s="126"/>
      <c r="F1213" s="31" t="s">
        <v>1237</v>
      </c>
      <c r="G1213" s="66"/>
      <c r="H1213" s="65"/>
      <c r="I1213" s="64"/>
      <c r="J1213" s="127"/>
      <c r="K1213" s="120"/>
      <c r="L1213" s="116"/>
      <c r="M1213" s="178"/>
    </row>
    <row r="1214" spans="1:13" ht="21.6" thickTop="1" thickBot="1">
      <c r="A1214" s="250">
        <f t="shared" ref="A1214:A1222" si="16">A1210+1</f>
        <v>301</v>
      </c>
      <c r="B1214" s="52" t="s">
        <v>348</v>
      </c>
      <c r="C1214" s="52" t="s">
        <v>349</v>
      </c>
      <c r="D1214" s="52" t="s">
        <v>350</v>
      </c>
      <c r="E1214" s="115" t="s">
        <v>351</v>
      </c>
      <c r="F1214" s="51" t="s">
        <v>351</v>
      </c>
      <c r="G1214" s="233" t="s">
        <v>343</v>
      </c>
      <c r="H1214" s="234"/>
      <c r="I1214" s="235"/>
      <c r="J1214" s="32" t="s">
        <v>361</v>
      </c>
      <c r="K1214" s="33"/>
      <c r="L1214" s="33"/>
      <c r="M1214" s="151"/>
    </row>
    <row r="1215" spans="1:13" ht="31.2" thickBot="1">
      <c r="A1215" s="251"/>
      <c r="B1215" s="6" t="s">
        <v>1241</v>
      </c>
      <c r="C1215" s="6" t="s">
        <v>1233</v>
      </c>
      <c r="D1215" s="1">
        <v>45682</v>
      </c>
      <c r="E1215" s="6"/>
      <c r="F1215" s="6" t="s">
        <v>1234</v>
      </c>
      <c r="G1215" s="253" t="s">
        <v>1235</v>
      </c>
      <c r="H1215" s="254"/>
      <c r="I1215" s="255"/>
      <c r="J1215" s="31" t="s">
        <v>353</v>
      </c>
      <c r="K1215" s="124"/>
      <c r="L1215" s="116" t="s">
        <v>337</v>
      </c>
      <c r="M1215" s="180">
        <v>212</v>
      </c>
    </row>
    <row r="1216" spans="1:13" ht="21" thickBot="1">
      <c r="A1216" s="251"/>
      <c r="B1216" s="35" t="s">
        <v>354</v>
      </c>
      <c r="C1216" s="35" t="s">
        <v>355</v>
      </c>
      <c r="D1216" s="35" t="s">
        <v>356</v>
      </c>
      <c r="E1216" s="256" t="s">
        <v>357</v>
      </c>
      <c r="F1216" s="257"/>
      <c r="G1216" s="129"/>
      <c r="H1216" s="130"/>
      <c r="I1216" s="131"/>
      <c r="J1216" s="11"/>
      <c r="K1216" s="120"/>
      <c r="L1216" s="120"/>
      <c r="M1216" s="177"/>
    </row>
    <row r="1217" spans="1:13" ht="21" thickBot="1">
      <c r="A1217" s="252"/>
      <c r="B1217" s="31" t="s">
        <v>1202</v>
      </c>
      <c r="C1217" s="31" t="s">
        <v>1236</v>
      </c>
      <c r="D1217" s="125">
        <v>45682</v>
      </c>
      <c r="E1217" s="126"/>
      <c r="F1217" s="31" t="s">
        <v>1237</v>
      </c>
      <c r="G1217" s="66"/>
      <c r="H1217" s="65"/>
      <c r="I1217" s="64"/>
      <c r="J1217" s="127"/>
      <c r="K1217" s="120"/>
      <c r="L1217" s="116"/>
      <c r="M1217" s="178"/>
    </row>
    <row r="1218" spans="1:13" ht="21.6" thickTop="1" thickBot="1">
      <c r="A1218" s="250">
        <f t="shared" si="16"/>
        <v>302</v>
      </c>
      <c r="B1218" s="52" t="s">
        <v>348</v>
      </c>
      <c r="C1218" s="52" t="s">
        <v>349</v>
      </c>
      <c r="D1218" s="52" t="s">
        <v>350</v>
      </c>
      <c r="E1218" s="115" t="s">
        <v>351</v>
      </c>
      <c r="F1218" s="51" t="s">
        <v>351</v>
      </c>
      <c r="G1218" s="233" t="s">
        <v>343</v>
      </c>
      <c r="H1218" s="234"/>
      <c r="I1218" s="235"/>
      <c r="J1218" s="32" t="s">
        <v>361</v>
      </c>
      <c r="K1218" s="33"/>
      <c r="L1218" s="33"/>
      <c r="M1218" s="151"/>
    </row>
    <row r="1219" spans="1:13" ht="31.2" thickBot="1">
      <c r="A1219" s="251"/>
      <c r="B1219" s="6" t="s">
        <v>1242</v>
      </c>
      <c r="C1219" s="6" t="s">
        <v>1233</v>
      </c>
      <c r="D1219" s="1">
        <v>45682</v>
      </c>
      <c r="E1219" s="6"/>
      <c r="F1219" s="6" t="s">
        <v>1234</v>
      </c>
      <c r="G1219" s="253" t="s">
        <v>1235</v>
      </c>
      <c r="H1219" s="254"/>
      <c r="I1219" s="255"/>
      <c r="J1219" s="31" t="s">
        <v>353</v>
      </c>
      <c r="K1219" s="124"/>
      <c r="L1219" s="116" t="s">
        <v>337</v>
      </c>
      <c r="M1219" s="180">
        <v>212</v>
      </c>
    </row>
    <row r="1220" spans="1:13" ht="21" thickBot="1">
      <c r="A1220" s="251"/>
      <c r="B1220" s="35" t="s">
        <v>354</v>
      </c>
      <c r="C1220" s="35" t="s">
        <v>355</v>
      </c>
      <c r="D1220" s="35" t="s">
        <v>356</v>
      </c>
      <c r="E1220" s="256" t="s">
        <v>357</v>
      </c>
      <c r="F1220" s="257"/>
      <c r="G1220" s="129"/>
      <c r="H1220" s="130"/>
      <c r="I1220" s="131"/>
      <c r="J1220" s="11"/>
      <c r="K1220" s="120"/>
      <c r="L1220" s="120"/>
      <c r="M1220" s="177"/>
    </row>
    <row r="1221" spans="1:13" ht="21" thickBot="1">
      <c r="A1221" s="252"/>
      <c r="B1221" s="31" t="s">
        <v>1202</v>
      </c>
      <c r="C1221" s="31" t="s">
        <v>1236</v>
      </c>
      <c r="D1221" s="125">
        <v>45682</v>
      </c>
      <c r="E1221" s="126"/>
      <c r="F1221" s="31" t="s">
        <v>1237</v>
      </c>
      <c r="G1221" s="66"/>
      <c r="H1221" s="65"/>
      <c r="I1221" s="64"/>
      <c r="J1221" s="127"/>
      <c r="K1221" s="120"/>
      <c r="L1221" s="116"/>
      <c r="M1221" s="178"/>
    </row>
    <row r="1222" spans="1:13" ht="21.6" thickTop="1" thickBot="1">
      <c r="A1222" s="250">
        <f t="shared" si="16"/>
        <v>303</v>
      </c>
      <c r="B1222" s="52" t="s">
        <v>348</v>
      </c>
      <c r="C1222" s="52" t="s">
        <v>349</v>
      </c>
      <c r="D1222" s="52" t="s">
        <v>350</v>
      </c>
      <c r="E1222" s="115" t="s">
        <v>351</v>
      </c>
      <c r="F1222" s="51" t="s">
        <v>351</v>
      </c>
      <c r="G1222" s="233" t="s">
        <v>343</v>
      </c>
      <c r="H1222" s="234"/>
      <c r="I1222" s="235"/>
      <c r="J1222" s="32" t="s">
        <v>361</v>
      </c>
      <c r="K1222" s="33"/>
      <c r="L1222" s="33"/>
      <c r="M1222" s="151"/>
    </row>
    <row r="1223" spans="1:13" ht="31.2" thickBot="1">
      <c r="A1223" s="251"/>
      <c r="B1223" s="6" t="s">
        <v>1243</v>
      </c>
      <c r="C1223" s="6" t="s">
        <v>1233</v>
      </c>
      <c r="D1223" s="1">
        <v>45682</v>
      </c>
      <c r="E1223" s="6"/>
      <c r="F1223" s="6" t="s">
        <v>1234</v>
      </c>
      <c r="G1223" s="253" t="s">
        <v>1235</v>
      </c>
      <c r="H1223" s="254"/>
      <c r="I1223" s="255"/>
      <c r="J1223" s="31" t="s">
        <v>353</v>
      </c>
      <c r="K1223" s="124"/>
      <c r="L1223" s="116" t="s">
        <v>337</v>
      </c>
      <c r="M1223" s="180">
        <v>212</v>
      </c>
    </row>
    <row r="1224" spans="1:13" ht="21" thickBot="1">
      <c r="A1224" s="251"/>
      <c r="B1224" s="35" t="s">
        <v>354</v>
      </c>
      <c r="C1224" s="35" t="s">
        <v>355</v>
      </c>
      <c r="D1224" s="35" t="s">
        <v>356</v>
      </c>
      <c r="E1224" s="256" t="s">
        <v>357</v>
      </c>
      <c r="F1224" s="257"/>
      <c r="G1224" s="129"/>
      <c r="H1224" s="130"/>
      <c r="I1224" s="131"/>
      <c r="J1224" s="11"/>
      <c r="K1224" s="120"/>
      <c r="L1224" s="120"/>
      <c r="M1224" s="177"/>
    </row>
    <row r="1225" spans="1:13" ht="21" thickBot="1">
      <c r="A1225" s="252"/>
      <c r="B1225" s="31" t="s">
        <v>1196</v>
      </c>
      <c r="C1225" s="31" t="s">
        <v>1236</v>
      </c>
      <c r="D1225" s="125">
        <v>45682</v>
      </c>
      <c r="E1225" s="126"/>
      <c r="F1225" s="31" t="s">
        <v>1237</v>
      </c>
      <c r="G1225" s="66"/>
      <c r="H1225" s="65"/>
      <c r="I1225" s="64"/>
      <c r="J1225" s="127"/>
      <c r="K1225" s="120"/>
      <c r="L1225" s="116"/>
      <c r="M1225" s="178"/>
    </row>
    <row r="1226" spans="1:13" ht="21.6" thickTop="1" thickBot="1">
      <c r="A1226" s="250">
        <f t="shared" ref="A1226" si="17">A1222+1</f>
        <v>304</v>
      </c>
      <c r="B1226" s="52" t="s">
        <v>348</v>
      </c>
      <c r="C1226" s="52" t="s">
        <v>349</v>
      </c>
      <c r="D1226" s="52" t="s">
        <v>350</v>
      </c>
      <c r="E1226" s="115" t="s">
        <v>351</v>
      </c>
      <c r="F1226" s="51" t="s">
        <v>351</v>
      </c>
      <c r="G1226" s="233" t="s">
        <v>343</v>
      </c>
      <c r="H1226" s="234"/>
      <c r="I1226" s="235"/>
      <c r="J1226" s="32" t="s">
        <v>361</v>
      </c>
      <c r="K1226" s="33"/>
      <c r="L1226" s="33"/>
      <c r="M1226" s="151"/>
    </row>
    <row r="1227" spans="1:13" ht="31.2" thickBot="1">
      <c r="A1227" s="251"/>
      <c r="B1227" s="6" t="s">
        <v>1244</v>
      </c>
      <c r="C1227" s="6" t="s">
        <v>1233</v>
      </c>
      <c r="D1227" s="1">
        <v>45682</v>
      </c>
      <c r="E1227" s="6"/>
      <c r="F1227" s="6" t="s">
        <v>1234</v>
      </c>
      <c r="G1227" s="253" t="s">
        <v>1235</v>
      </c>
      <c r="H1227" s="254"/>
      <c r="I1227" s="255"/>
      <c r="J1227" s="31" t="s">
        <v>353</v>
      </c>
      <c r="K1227" s="124"/>
      <c r="L1227" s="116" t="s">
        <v>337</v>
      </c>
      <c r="M1227" s="180">
        <v>212</v>
      </c>
    </row>
    <row r="1228" spans="1:13" ht="21" thickBot="1">
      <c r="A1228" s="251"/>
      <c r="B1228" s="35" t="s">
        <v>354</v>
      </c>
      <c r="C1228" s="35" t="s">
        <v>355</v>
      </c>
      <c r="D1228" s="35" t="s">
        <v>356</v>
      </c>
      <c r="E1228" s="256" t="s">
        <v>357</v>
      </c>
      <c r="F1228" s="257"/>
      <c r="G1228" s="129"/>
      <c r="H1228" s="130"/>
      <c r="I1228" s="131"/>
      <c r="J1228" s="11"/>
      <c r="K1228" s="120"/>
      <c r="L1228" s="120"/>
      <c r="M1228" s="177"/>
    </row>
    <row r="1229" spans="1:13" ht="21" thickBot="1">
      <c r="A1229" s="252"/>
      <c r="B1229" s="31" t="s">
        <v>1199</v>
      </c>
      <c r="C1229" s="31" t="s">
        <v>1236</v>
      </c>
      <c r="D1229" s="125">
        <v>45682</v>
      </c>
      <c r="E1229" s="126"/>
      <c r="F1229" s="31" t="s">
        <v>1237</v>
      </c>
      <c r="G1229" s="66"/>
      <c r="H1229" s="65"/>
      <c r="I1229" s="64"/>
      <c r="J1229" s="127"/>
      <c r="K1229" s="120"/>
      <c r="L1229" s="116"/>
      <c r="M1229" s="178"/>
    </row>
    <row r="1230" spans="1:13" ht="21.6" thickTop="1" thickBot="1">
      <c r="A1230" s="250">
        <f t="shared" ref="A1230:A1234" si="18">A1226+1</f>
        <v>305</v>
      </c>
      <c r="B1230" s="52" t="s">
        <v>348</v>
      </c>
      <c r="C1230" s="52" t="s">
        <v>349</v>
      </c>
      <c r="D1230" s="52" t="s">
        <v>350</v>
      </c>
      <c r="E1230" s="115" t="s">
        <v>351</v>
      </c>
      <c r="F1230" s="51" t="s">
        <v>351</v>
      </c>
      <c r="G1230" s="233" t="s">
        <v>343</v>
      </c>
      <c r="H1230" s="234"/>
      <c r="I1230" s="235"/>
      <c r="J1230" s="32" t="s">
        <v>361</v>
      </c>
      <c r="K1230" s="33"/>
      <c r="L1230" s="33"/>
      <c r="M1230" s="151"/>
    </row>
    <row r="1231" spans="1:13" ht="31.2" thickBot="1">
      <c r="A1231" s="251"/>
      <c r="B1231" s="6" t="s">
        <v>1245</v>
      </c>
      <c r="C1231" s="6" t="s">
        <v>1233</v>
      </c>
      <c r="D1231" s="1">
        <v>45682</v>
      </c>
      <c r="E1231" s="6"/>
      <c r="F1231" s="6" t="s">
        <v>1234</v>
      </c>
      <c r="G1231" s="253" t="s">
        <v>1235</v>
      </c>
      <c r="H1231" s="254"/>
      <c r="I1231" s="255"/>
      <c r="J1231" s="31" t="s">
        <v>353</v>
      </c>
      <c r="K1231" s="124"/>
      <c r="L1231" s="116" t="s">
        <v>337</v>
      </c>
      <c r="M1231" s="180">
        <v>212</v>
      </c>
    </row>
    <row r="1232" spans="1:13" ht="21" thickBot="1">
      <c r="A1232" s="251"/>
      <c r="B1232" s="35" t="s">
        <v>354</v>
      </c>
      <c r="C1232" s="35" t="s">
        <v>355</v>
      </c>
      <c r="D1232" s="35" t="s">
        <v>356</v>
      </c>
      <c r="E1232" s="256" t="s">
        <v>357</v>
      </c>
      <c r="F1232" s="257"/>
      <c r="G1232" s="129"/>
      <c r="H1232" s="130"/>
      <c r="I1232" s="131"/>
      <c r="J1232" s="11"/>
      <c r="K1232" s="120"/>
      <c r="L1232" s="120"/>
      <c r="M1232" s="177"/>
    </row>
    <row r="1233" spans="1:13" ht="21" thickBot="1">
      <c r="A1233" s="252"/>
      <c r="B1233" s="31" t="s">
        <v>1202</v>
      </c>
      <c r="C1233" s="31" t="s">
        <v>1236</v>
      </c>
      <c r="D1233" s="125">
        <v>45682</v>
      </c>
      <c r="E1233" s="126"/>
      <c r="F1233" s="31" t="s">
        <v>1237</v>
      </c>
      <c r="G1233" s="66"/>
      <c r="H1233" s="65"/>
      <c r="I1233" s="64"/>
      <c r="J1233" s="127"/>
      <c r="K1233" s="120"/>
      <c r="L1233" s="116"/>
      <c r="M1233" s="178"/>
    </row>
    <row r="1234" spans="1:13" ht="21.6" thickTop="1" thickBot="1">
      <c r="A1234" s="250">
        <f t="shared" si="18"/>
        <v>306</v>
      </c>
      <c r="B1234" s="52" t="s">
        <v>348</v>
      </c>
      <c r="C1234" s="52" t="s">
        <v>349</v>
      </c>
      <c r="D1234" s="52" t="s">
        <v>350</v>
      </c>
      <c r="E1234" s="115" t="s">
        <v>351</v>
      </c>
      <c r="F1234" s="51" t="s">
        <v>351</v>
      </c>
      <c r="G1234" s="233" t="s">
        <v>343</v>
      </c>
      <c r="H1234" s="234"/>
      <c r="I1234" s="235"/>
      <c r="J1234" s="32" t="s">
        <v>361</v>
      </c>
      <c r="K1234" s="33"/>
      <c r="L1234" s="33"/>
      <c r="M1234" s="151"/>
    </row>
    <row r="1235" spans="1:13" ht="31.2" thickBot="1">
      <c r="A1235" s="251"/>
      <c r="B1235" s="6" t="s">
        <v>1246</v>
      </c>
      <c r="C1235" s="6" t="s">
        <v>1233</v>
      </c>
      <c r="D1235" s="1">
        <v>45682</v>
      </c>
      <c r="E1235" s="6"/>
      <c r="F1235" s="6" t="s">
        <v>1234</v>
      </c>
      <c r="G1235" s="253" t="s">
        <v>1235</v>
      </c>
      <c r="H1235" s="254"/>
      <c r="I1235" s="255"/>
      <c r="J1235" s="31" t="s">
        <v>353</v>
      </c>
      <c r="K1235" s="124"/>
      <c r="L1235" s="116" t="s">
        <v>337</v>
      </c>
      <c r="M1235" s="180">
        <v>212</v>
      </c>
    </row>
    <row r="1236" spans="1:13" ht="21" thickBot="1">
      <c r="A1236" s="251"/>
      <c r="B1236" s="35" t="s">
        <v>354</v>
      </c>
      <c r="C1236" s="35" t="s">
        <v>355</v>
      </c>
      <c r="D1236" s="35" t="s">
        <v>356</v>
      </c>
      <c r="E1236" s="256" t="s">
        <v>357</v>
      </c>
      <c r="F1236" s="257"/>
      <c r="G1236" s="129"/>
      <c r="H1236" s="130"/>
      <c r="I1236" s="131"/>
      <c r="J1236" s="11"/>
      <c r="K1236" s="120"/>
      <c r="L1236" s="120"/>
      <c r="M1236" s="177"/>
    </row>
    <row r="1237" spans="1:13" ht="21" thickBot="1">
      <c r="A1237" s="252"/>
      <c r="B1237" s="31" t="s">
        <v>1202</v>
      </c>
      <c r="C1237" s="31" t="s">
        <v>1236</v>
      </c>
      <c r="D1237" s="125">
        <v>45682</v>
      </c>
      <c r="E1237" s="126"/>
      <c r="F1237" s="31" t="s">
        <v>1237</v>
      </c>
      <c r="G1237" s="66"/>
      <c r="H1237" s="65"/>
      <c r="I1237" s="64"/>
      <c r="J1237" s="127"/>
      <c r="K1237" s="120"/>
      <c r="L1237" s="116"/>
      <c r="M1237" s="178"/>
    </row>
    <row r="1238" spans="1:13" ht="21.6" thickTop="1" thickBot="1">
      <c r="A1238" s="250">
        <f t="shared" ref="A1238" si="19">A1234+1</f>
        <v>307</v>
      </c>
      <c r="B1238" s="52" t="s">
        <v>348</v>
      </c>
      <c r="C1238" s="52" t="s">
        <v>349</v>
      </c>
      <c r="D1238" s="52" t="s">
        <v>350</v>
      </c>
      <c r="E1238" s="115" t="s">
        <v>351</v>
      </c>
      <c r="F1238" s="51" t="s">
        <v>351</v>
      </c>
      <c r="G1238" s="233" t="s">
        <v>343</v>
      </c>
      <c r="H1238" s="234"/>
      <c r="I1238" s="235"/>
      <c r="J1238" s="32" t="s">
        <v>361</v>
      </c>
      <c r="K1238" s="33"/>
      <c r="L1238" s="33"/>
      <c r="M1238" s="151"/>
    </row>
    <row r="1239" spans="1:13" ht="31.2" thickBot="1">
      <c r="A1239" s="251"/>
      <c r="B1239" s="6" t="s">
        <v>1247</v>
      </c>
      <c r="C1239" s="6" t="s">
        <v>1233</v>
      </c>
      <c r="D1239" s="1">
        <v>45682</v>
      </c>
      <c r="E1239" s="6"/>
      <c r="F1239" s="6" t="s">
        <v>1234</v>
      </c>
      <c r="G1239" s="253" t="s">
        <v>1235</v>
      </c>
      <c r="H1239" s="254"/>
      <c r="I1239" s="255"/>
      <c r="J1239" s="31" t="s">
        <v>353</v>
      </c>
      <c r="K1239" s="124"/>
      <c r="L1239" s="116" t="s">
        <v>337</v>
      </c>
      <c r="M1239" s="180">
        <v>212</v>
      </c>
    </row>
    <row r="1240" spans="1:13" ht="21" thickBot="1">
      <c r="A1240" s="251"/>
      <c r="B1240" s="35" t="s">
        <v>354</v>
      </c>
      <c r="C1240" s="35" t="s">
        <v>355</v>
      </c>
      <c r="D1240" s="35" t="s">
        <v>356</v>
      </c>
      <c r="E1240" s="256" t="s">
        <v>357</v>
      </c>
      <c r="F1240" s="257"/>
      <c r="G1240" s="129"/>
      <c r="H1240" s="130"/>
      <c r="I1240" s="131"/>
      <c r="J1240" s="11"/>
      <c r="K1240" s="120"/>
      <c r="L1240" s="120"/>
      <c r="M1240" s="177"/>
    </row>
    <row r="1241" spans="1:13" ht="21" thickBot="1">
      <c r="A1241" s="252"/>
      <c r="B1241" s="31" t="s">
        <v>1202</v>
      </c>
      <c r="C1241" s="31" t="s">
        <v>1236</v>
      </c>
      <c r="D1241" s="125">
        <v>45682</v>
      </c>
      <c r="E1241" s="126"/>
      <c r="F1241" s="31" t="s">
        <v>1237</v>
      </c>
      <c r="G1241" s="66"/>
      <c r="H1241" s="65"/>
      <c r="I1241" s="64"/>
      <c r="J1241" s="127"/>
      <c r="K1241" s="120"/>
      <c r="L1241" s="116"/>
      <c r="M1241" s="178"/>
    </row>
    <row r="1242" spans="1:13" ht="21.6" thickTop="1" thickBot="1">
      <c r="A1242" s="250">
        <f t="shared" ref="A1242" si="20">A1238+1</f>
        <v>308</v>
      </c>
      <c r="B1242" s="52" t="s">
        <v>348</v>
      </c>
      <c r="C1242" s="52" t="s">
        <v>349</v>
      </c>
      <c r="D1242" s="52" t="s">
        <v>350</v>
      </c>
      <c r="E1242" s="115" t="s">
        <v>351</v>
      </c>
      <c r="F1242" s="51" t="s">
        <v>351</v>
      </c>
      <c r="G1242" s="233" t="s">
        <v>343</v>
      </c>
      <c r="H1242" s="234"/>
      <c r="I1242" s="235"/>
      <c r="J1242" s="32" t="s">
        <v>361</v>
      </c>
      <c r="K1242" s="33"/>
      <c r="L1242" s="33"/>
      <c r="M1242" s="151"/>
    </row>
    <row r="1243" spans="1:13" ht="31.2" thickBot="1">
      <c r="A1243" s="251"/>
      <c r="B1243" s="6" t="s">
        <v>1248</v>
      </c>
      <c r="C1243" s="6" t="s">
        <v>1233</v>
      </c>
      <c r="D1243" s="1">
        <v>45682</v>
      </c>
      <c r="E1243" s="6"/>
      <c r="F1243" s="6" t="s">
        <v>1234</v>
      </c>
      <c r="G1243" s="253" t="s">
        <v>1235</v>
      </c>
      <c r="H1243" s="254"/>
      <c r="I1243" s="255"/>
      <c r="J1243" s="31" t="s">
        <v>353</v>
      </c>
      <c r="K1243" s="124"/>
      <c r="L1243" s="116" t="s">
        <v>337</v>
      </c>
      <c r="M1243" s="180">
        <v>212</v>
      </c>
    </row>
    <row r="1244" spans="1:13" ht="21" thickBot="1">
      <c r="A1244" s="251"/>
      <c r="B1244" s="35" t="s">
        <v>354</v>
      </c>
      <c r="C1244" s="35" t="s">
        <v>355</v>
      </c>
      <c r="D1244" s="35" t="s">
        <v>356</v>
      </c>
      <c r="E1244" s="256" t="s">
        <v>357</v>
      </c>
      <c r="F1244" s="257"/>
      <c r="G1244" s="129"/>
      <c r="H1244" s="130"/>
      <c r="I1244" s="131"/>
      <c r="J1244" s="11"/>
      <c r="K1244" s="120"/>
      <c r="L1244" s="120"/>
      <c r="M1244" s="177"/>
    </row>
    <row r="1245" spans="1:13" ht="21" thickBot="1">
      <c r="A1245" s="252"/>
      <c r="B1245" s="31" t="s">
        <v>1202</v>
      </c>
      <c r="C1245" s="31" t="s">
        <v>1236</v>
      </c>
      <c r="D1245" s="125">
        <v>45682</v>
      </c>
      <c r="E1245" s="126"/>
      <c r="F1245" s="31" t="s">
        <v>1237</v>
      </c>
      <c r="G1245" s="66"/>
      <c r="H1245" s="65"/>
      <c r="I1245" s="64"/>
      <c r="J1245" s="127"/>
      <c r="K1245" s="120"/>
      <c r="L1245" s="116"/>
      <c r="M1245" s="178"/>
    </row>
    <row r="1246" spans="1:13" ht="21.6" thickTop="1" thickBot="1">
      <c r="A1246" s="250">
        <f t="shared" ref="A1246" si="21">A1242+1</f>
        <v>309</v>
      </c>
      <c r="B1246" s="52" t="s">
        <v>348</v>
      </c>
      <c r="C1246" s="52" t="s">
        <v>349</v>
      </c>
      <c r="D1246" s="52" t="s">
        <v>350</v>
      </c>
      <c r="E1246" s="115" t="s">
        <v>351</v>
      </c>
      <c r="F1246" s="51" t="s">
        <v>351</v>
      </c>
      <c r="G1246" s="233" t="s">
        <v>343</v>
      </c>
      <c r="H1246" s="234"/>
      <c r="I1246" s="235"/>
      <c r="J1246" s="32" t="s">
        <v>361</v>
      </c>
      <c r="K1246" s="33"/>
      <c r="L1246" s="33"/>
      <c r="M1246" s="151"/>
    </row>
    <row r="1247" spans="1:13" ht="31.2" thickBot="1">
      <c r="A1247" s="251"/>
      <c r="B1247" s="6" t="s">
        <v>1249</v>
      </c>
      <c r="C1247" s="6" t="s">
        <v>1233</v>
      </c>
      <c r="D1247" s="1">
        <v>45682</v>
      </c>
      <c r="E1247" s="6"/>
      <c r="F1247" s="6" t="s">
        <v>1234</v>
      </c>
      <c r="G1247" s="253" t="s">
        <v>1235</v>
      </c>
      <c r="H1247" s="254"/>
      <c r="I1247" s="255"/>
      <c r="J1247" s="31" t="s">
        <v>353</v>
      </c>
      <c r="K1247" s="124"/>
      <c r="L1247" s="116" t="s">
        <v>337</v>
      </c>
      <c r="M1247" s="180">
        <v>212</v>
      </c>
    </row>
    <row r="1248" spans="1:13" ht="21" thickBot="1">
      <c r="A1248" s="251"/>
      <c r="B1248" s="35" t="s">
        <v>354</v>
      </c>
      <c r="C1248" s="35" t="s">
        <v>355</v>
      </c>
      <c r="D1248" s="35" t="s">
        <v>356</v>
      </c>
      <c r="E1248" s="256" t="s">
        <v>357</v>
      </c>
      <c r="F1248" s="257"/>
      <c r="G1248" s="129"/>
      <c r="H1248" s="130"/>
      <c r="I1248" s="131"/>
      <c r="J1248" s="11"/>
      <c r="K1248" s="120"/>
      <c r="L1248" s="120"/>
      <c r="M1248" s="177"/>
    </row>
    <row r="1249" spans="1:13" ht="21" thickBot="1">
      <c r="A1249" s="252"/>
      <c r="B1249" s="31" t="s">
        <v>1196</v>
      </c>
      <c r="C1249" s="31" t="s">
        <v>1236</v>
      </c>
      <c r="D1249" s="125">
        <v>45682</v>
      </c>
      <c r="E1249" s="126"/>
      <c r="F1249" s="31" t="s">
        <v>1237</v>
      </c>
      <c r="G1249" s="66"/>
      <c r="H1249" s="65"/>
      <c r="I1249" s="64"/>
      <c r="J1249" s="127"/>
      <c r="K1249" s="120"/>
      <c r="L1249" s="116"/>
      <c r="M1249" s="178"/>
    </row>
    <row r="1250" spans="1:13" ht="21.6" thickTop="1" thickBot="1">
      <c r="A1250" s="250">
        <f t="shared" ref="A1250:A1254" si="22">A1246+1</f>
        <v>310</v>
      </c>
      <c r="B1250" s="52" t="s">
        <v>348</v>
      </c>
      <c r="C1250" s="52" t="s">
        <v>349</v>
      </c>
      <c r="D1250" s="52" t="s">
        <v>350</v>
      </c>
      <c r="E1250" s="115" t="s">
        <v>351</v>
      </c>
      <c r="F1250" s="51" t="s">
        <v>351</v>
      </c>
      <c r="G1250" s="233" t="s">
        <v>343</v>
      </c>
      <c r="H1250" s="234"/>
      <c r="I1250" s="235"/>
      <c r="J1250" s="32" t="s">
        <v>361</v>
      </c>
      <c r="K1250" s="33"/>
      <c r="L1250" s="33"/>
      <c r="M1250" s="151"/>
    </row>
    <row r="1251" spans="1:13" ht="31.2" thickBot="1">
      <c r="A1251" s="251"/>
      <c r="B1251" s="6" t="s">
        <v>1250</v>
      </c>
      <c r="C1251" s="6" t="s">
        <v>1233</v>
      </c>
      <c r="D1251" s="1">
        <v>45682</v>
      </c>
      <c r="E1251" s="6"/>
      <c r="F1251" s="6" t="s">
        <v>1234</v>
      </c>
      <c r="G1251" s="253" t="s">
        <v>1235</v>
      </c>
      <c r="H1251" s="254"/>
      <c r="I1251" s="255"/>
      <c r="J1251" s="31" t="s">
        <v>353</v>
      </c>
      <c r="K1251" s="124"/>
      <c r="L1251" s="116" t="s">
        <v>337</v>
      </c>
      <c r="M1251" s="180">
        <v>212</v>
      </c>
    </row>
    <row r="1252" spans="1:13" ht="21" thickBot="1">
      <c r="A1252" s="251"/>
      <c r="B1252" s="35" t="s">
        <v>354</v>
      </c>
      <c r="C1252" s="35" t="s">
        <v>355</v>
      </c>
      <c r="D1252" s="35" t="s">
        <v>356</v>
      </c>
      <c r="E1252" s="256" t="s">
        <v>357</v>
      </c>
      <c r="F1252" s="257"/>
      <c r="G1252" s="129"/>
      <c r="H1252" s="130"/>
      <c r="I1252" s="131"/>
      <c r="J1252" s="11"/>
      <c r="K1252" s="120"/>
      <c r="L1252" s="120"/>
      <c r="M1252" s="177"/>
    </row>
    <row r="1253" spans="1:13" ht="21" thickBot="1">
      <c r="A1253" s="252"/>
      <c r="B1253" s="31" t="s">
        <v>1199</v>
      </c>
      <c r="C1253" s="31" t="s">
        <v>1236</v>
      </c>
      <c r="D1253" s="125">
        <v>45682</v>
      </c>
      <c r="E1253" s="126"/>
      <c r="F1253" s="31" t="s">
        <v>1237</v>
      </c>
      <c r="G1253" s="66"/>
      <c r="H1253" s="65"/>
      <c r="I1253" s="64"/>
      <c r="J1253" s="127"/>
      <c r="K1253" s="120"/>
      <c r="L1253" s="116"/>
      <c r="M1253" s="178"/>
    </row>
    <row r="1254" spans="1:13" ht="21.6" thickTop="1" thickBot="1">
      <c r="A1254" s="250">
        <f t="shared" si="22"/>
        <v>311</v>
      </c>
      <c r="B1254" s="52" t="s">
        <v>348</v>
      </c>
      <c r="C1254" s="52" t="s">
        <v>349</v>
      </c>
      <c r="D1254" s="52" t="s">
        <v>350</v>
      </c>
      <c r="E1254" s="115" t="s">
        <v>351</v>
      </c>
      <c r="F1254" s="51" t="s">
        <v>351</v>
      </c>
      <c r="G1254" s="233" t="s">
        <v>343</v>
      </c>
      <c r="H1254" s="234"/>
      <c r="I1254" s="235"/>
      <c r="J1254" s="32" t="s">
        <v>361</v>
      </c>
      <c r="K1254" s="33"/>
      <c r="L1254" s="33"/>
      <c r="M1254" s="151"/>
    </row>
    <row r="1255" spans="1:13" ht="31.2" thickBot="1">
      <c r="A1255" s="251"/>
      <c r="B1255" s="6" t="s">
        <v>1251</v>
      </c>
      <c r="C1255" s="6" t="s">
        <v>1233</v>
      </c>
      <c r="D1255" s="1">
        <v>45682</v>
      </c>
      <c r="E1255" s="6"/>
      <c r="F1255" s="6" t="s">
        <v>1234</v>
      </c>
      <c r="G1255" s="253" t="s">
        <v>1235</v>
      </c>
      <c r="H1255" s="254"/>
      <c r="I1255" s="255"/>
      <c r="J1255" s="31" t="s">
        <v>353</v>
      </c>
      <c r="K1255" s="124"/>
      <c r="L1255" s="116" t="s">
        <v>337</v>
      </c>
      <c r="M1255" s="180">
        <v>212</v>
      </c>
    </row>
    <row r="1256" spans="1:13" ht="21" thickBot="1">
      <c r="A1256" s="251"/>
      <c r="B1256" s="35" t="s">
        <v>354</v>
      </c>
      <c r="C1256" s="35" t="s">
        <v>355</v>
      </c>
      <c r="D1256" s="35" t="s">
        <v>356</v>
      </c>
      <c r="E1256" s="256" t="s">
        <v>357</v>
      </c>
      <c r="F1256" s="257"/>
      <c r="G1256" s="129"/>
      <c r="H1256" s="130"/>
      <c r="I1256" s="131"/>
      <c r="J1256" s="11"/>
      <c r="K1256" s="120"/>
      <c r="L1256" s="120"/>
      <c r="M1256" s="177"/>
    </row>
    <row r="1257" spans="1:13" ht="21" thickBot="1">
      <c r="A1257" s="252"/>
      <c r="B1257" s="31" t="s">
        <v>1196</v>
      </c>
      <c r="C1257" s="31" t="s">
        <v>1236</v>
      </c>
      <c r="D1257" s="125">
        <v>45682</v>
      </c>
      <c r="E1257" s="126"/>
      <c r="F1257" s="31" t="s">
        <v>1237</v>
      </c>
      <c r="G1257" s="66"/>
      <c r="H1257" s="65"/>
      <c r="I1257" s="64"/>
      <c r="J1257" s="127"/>
      <c r="K1257" s="120"/>
      <c r="L1257" s="116"/>
      <c r="M1257" s="178"/>
    </row>
    <row r="1258" spans="1:13" ht="21.6" thickTop="1" thickBot="1">
      <c r="A1258" s="250">
        <f t="shared" ref="A1258:A1318" si="23">A1254+1</f>
        <v>312</v>
      </c>
      <c r="B1258" s="52" t="s">
        <v>348</v>
      </c>
      <c r="C1258" s="52" t="s">
        <v>349</v>
      </c>
      <c r="D1258" s="52" t="s">
        <v>350</v>
      </c>
      <c r="E1258" s="115" t="s">
        <v>351</v>
      </c>
      <c r="F1258" s="51" t="s">
        <v>351</v>
      </c>
      <c r="G1258" s="233" t="s">
        <v>343</v>
      </c>
      <c r="H1258" s="234"/>
      <c r="I1258" s="235"/>
      <c r="J1258" s="32" t="s">
        <v>361</v>
      </c>
      <c r="K1258" s="33"/>
      <c r="L1258" s="33"/>
      <c r="M1258" s="151"/>
    </row>
    <row r="1259" spans="1:13" ht="31.2" thickBot="1">
      <c r="A1259" s="251"/>
      <c r="B1259" s="6" t="s">
        <v>1252</v>
      </c>
      <c r="C1259" s="6" t="s">
        <v>1233</v>
      </c>
      <c r="D1259" s="1">
        <v>45682</v>
      </c>
      <c r="E1259" s="6"/>
      <c r="F1259" s="6" t="s">
        <v>1234</v>
      </c>
      <c r="G1259" s="253" t="s">
        <v>1235</v>
      </c>
      <c r="H1259" s="254"/>
      <c r="I1259" s="255"/>
      <c r="J1259" s="31" t="s">
        <v>353</v>
      </c>
      <c r="K1259" s="124"/>
      <c r="L1259" s="116" t="s">
        <v>337</v>
      </c>
      <c r="M1259" s="180">
        <v>212</v>
      </c>
    </row>
    <row r="1260" spans="1:13" ht="21" thickBot="1">
      <c r="A1260" s="251"/>
      <c r="B1260" s="35" t="s">
        <v>354</v>
      </c>
      <c r="C1260" s="35" t="s">
        <v>355</v>
      </c>
      <c r="D1260" s="35" t="s">
        <v>356</v>
      </c>
      <c r="E1260" s="256" t="s">
        <v>357</v>
      </c>
      <c r="F1260" s="257"/>
      <c r="G1260" s="129"/>
      <c r="H1260" s="130"/>
      <c r="I1260" s="131"/>
      <c r="J1260" s="11"/>
      <c r="K1260" s="120"/>
      <c r="L1260" s="120"/>
      <c r="M1260" s="177"/>
    </row>
    <row r="1261" spans="1:13" ht="21" thickBot="1">
      <c r="A1261" s="252"/>
      <c r="B1261" s="31" t="s">
        <v>1199</v>
      </c>
      <c r="C1261" s="31" t="s">
        <v>1236</v>
      </c>
      <c r="D1261" s="125">
        <v>45682</v>
      </c>
      <c r="E1261" s="126"/>
      <c r="F1261" s="31" t="s">
        <v>1237</v>
      </c>
      <c r="G1261" s="66"/>
      <c r="H1261" s="65"/>
      <c r="I1261" s="64"/>
      <c r="J1261" s="127"/>
      <c r="K1261" s="120"/>
      <c r="L1261" s="116"/>
      <c r="M1261" s="178"/>
    </row>
    <row r="1262" spans="1:13" ht="21.6" thickTop="1" thickBot="1">
      <c r="A1262" s="250">
        <f t="shared" si="23"/>
        <v>313</v>
      </c>
      <c r="B1262" s="52" t="s">
        <v>348</v>
      </c>
      <c r="C1262" s="52" t="s">
        <v>349</v>
      </c>
      <c r="D1262" s="52" t="s">
        <v>350</v>
      </c>
      <c r="E1262" s="115" t="s">
        <v>351</v>
      </c>
      <c r="F1262" s="51" t="s">
        <v>351</v>
      </c>
      <c r="G1262" s="233" t="s">
        <v>343</v>
      </c>
      <c r="H1262" s="234"/>
      <c r="I1262" s="235"/>
      <c r="J1262" s="32" t="s">
        <v>361</v>
      </c>
      <c r="K1262" s="33"/>
      <c r="L1262" s="33"/>
      <c r="M1262" s="151"/>
    </row>
    <row r="1263" spans="1:13" ht="31.2" thickBot="1">
      <c r="A1263" s="251"/>
      <c r="B1263" s="6" t="s">
        <v>1253</v>
      </c>
      <c r="C1263" s="6" t="s">
        <v>1233</v>
      </c>
      <c r="D1263" s="1">
        <v>45682</v>
      </c>
      <c r="E1263" s="6"/>
      <c r="F1263" s="6" t="s">
        <v>1234</v>
      </c>
      <c r="G1263" s="253" t="s">
        <v>1235</v>
      </c>
      <c r="H1263" s="254"/>
      <c r="I1263" s="255"/>
      <c r="J1263" s="31" t="s">
        <v>353</v>
      </c>
      <c r="K1263" s="124"/>
      <c r="L1263" s="116" t="s">
        <v>337</v>
      </c>
      <c r="M1263" s="180">
        <v>212</v>
      </c>
    </row>
    <row r="1264" spans="1:13" ht="21" thickBot="1">
      <c r="A1264" s="251"/>
      <c r="B1264" s="35" t="s">
        <v>354</v>
      </c>
      <c r="C1264" s="35" t="s">
        <v>355</v>
      </c>
      <c r="D1264" s="35" t="s">
        <v>356</v>
      </c>
      <c r="E1264" s="256" t="s">
        <v>357</v>
      </c>
      <c r="F1264" s="257"/>
      <c r="G1264" s="129"/>
      <c r="H1264" s="130"/>
      <c r="I1264" s="131"/>
      <c r="J1264" s="11"/>
      <c r="K1264" s="120"/>
      <c r="L1264" s="120"/>
      <c r="M1264" s="177"/>
    </row>
    <row r="1265" spans="1:13" ht="21" thickBot="1">
      <c r="A1265" s="252"/>
      <c r="B1265" s="31" t="s">
        <v>1202</v>
      </c>
      <c r="C1265" s="31" t="s">
        <v>1236</v>
      </c>
      <c r="D1265" s="125">
        <v>45682</v>
      </c>
      <c r="E1265" s="126"/>
      <c r="F1265" s="31" t="s">
        <v>1237</v>
      </c>
      <c r="G1265" s="66"/>
      <c r="H1265" s="65"/>
      <c r="I1265" s="64"/>
      <c r="J1265" s="127"/>
      <c r="K1265" s="120"/>
      <c r="L1265" s="116"/>
      <c r="M1265" s="178"/>
    </row>
    <row r="1266" spans="1:13" ht="21.6" thickTop="1" thickBot="1">
      <c r="A1266" s="250">
        <f t="shared" si="23"/>
        <v>314</v>
      </c>
      <c r="B1266" s="52" t="s">
        <v>348</v>
      </c>
      <c r="C1266" s="52" t="s">
        <v>349</v>
      </c>
      <c r="D1266" s="52" t="s">
        <v>350</v>
      </c>
      <c r="E1266" s="115" t="s">
        <v>351</v>
      </c>
      <c r="F1266" s="51" t="s">
        <v>351</v>
      </c>
      <c r="G1266" s="233" t="s">
        <v>343</v>
      </c>
      <c r="H1266" s="234"/>
      <c r="I1266" s="235"/>
      <c r="J1266" s="32" t="s">
        <v>361</v>
      </c>
      <c r="K1266" s="33"/>
      <c r="L1266" s="33"/>
      <c r="M1266" s="151"/>
    </row>
    <row r="1267" spans="1:13" ht="31.2" thickBot="1">
      <c r="A1267" s="251"/>
      <c r="B1267" s="6" t="s">
        <v>1254</v>
      </c>
      <c r="C1267" s="6" t="s">
        <v>1233</v>
      </c>
      <c r="D1267" s="1">
        <v>45682</v>
      </c>
      <c r="E1267" s="6"/>
      <c r="F1267" s="6" t="s">
        <v>1234</v>
      </c>
      <c r="G1267" s="253" t="s">
        <v>1235</v>
      </c>
      <c r="H1267" s="254"/>
      <c r="I1267" s="255"/>
      <c r="J1267" s="31" t="s">
        <v>353</v>
      </c>
      <c r="K1267" s="124"/>
      <c r="L1267" s="116" t="s">
        <v>337</v>
      </c>
      <c r="M1267" s="180">
        <v>212</v>
      </c>
    </row>
    <row r="1268" spans="1:13" ht="21" thickBot="1">
      <c r="A1268" s="251"/>
      <c r="B1268" s="35" t="s">
        <v>354</v>
      </c>
      <c r="C1268" s="35" t="s">
        <v>355</v>
      </c>
      <c r="D1268" s="35" t="s">
        <v>356</v>
      </c>
      <c r="E1268" s="256" t="s">
        <v>357</v>
      </c>
      <c r="F1268" s="257"/>
      <c r="G1268" s="129"/>
      <c r="H1268" s="130"/>
      <c r="I1268" s="131"/>
      <c r="J1268" s="11"/>
      <c r="K1268" s="120"/>
      <c r="L1268" s="120"/>
      <c r="M1268" s="177"/>
    </row>
    <row r="1269" spans="1:13" ht="21" thickBot="1">
      <c r="A1269" s="252"/>
      <c r="B1269" s="31" t="s">
        <v>1199</v>
      </c>
      <c r="C1269" s="31" t="s">
        <v>1236</v>
      </c>
      <c r="D1269" s="125">
        <v>45682</v>
      </c>
      <c r="E1269" s="126"/>
      <c r="F1269" s="31" t="s">
        <v>1237</v>
      </c>
      <c r="G1269" s="66"/>
      <c r="H1269" s="65"/>
      <c r="I1269" s="64"/>
      <c r="J1269" s="127"/>
      <c r="K1269" s="120"/>
      <c r="L1269" s="116"/>
      <c r="M1269" s="178"/>
    </row>
    <row r="1270" spans="1:13" ht="21.6" thickTop="1" thickBot="1">
      <c r="A1270" s="250">
        <f t="shared" si="23"/>
        <v>315</v>
      </c>
      <c r="B1270" s="52" t="s">
        <v>348</v>
      </c>
      <c r="C1270" s="52" t="s">
        <v>349</v>
      </c>
      <c r="D1270" s="52" t="s">
        <v>350</v>
      </c>
      <c r="E1270" s="115" t="s">
        <v>351</v>
      </c>
      <c r="F1270" s="51" t="s">
        <v>351</v>
      </c>
      <c r="G1270" s="233" t="s">
        <v>343</v>
      </c>
      <c r="H1270" s="234"/>
      <c r="I1270" s="235"/>
      <c r="J1270" s="32" t="s">
        <v>361</v>
      </c>
      <c r="K1270" s="33"/>
      <c r="L1270" s="33"/>
      <c r="M1270" s="151"/>
    </row>
    <row r="1271" spans="1:13" ht="31.2" thickBot="1">
      <c r="A1271" s="251"/>
      <c r="B1271" s="6" t="s">
        <v>1255</v>
      </c>
      <c r="C1271" s="6" t="s">
        <v>1233</v>
      </c>
      <c r="D1271" s="1">
        <v>45682</v>
      </c>
      <c r="E1271" s="6"/>
      <c r="F1271" s="6" t="s">
        <v>1234</v>
      </c>
      <c r="G1271" s="253" t="s">
        <v>1235</v>
      </c>
      <c r="H1271" s="254"/>
      <c r="I1271" s="255"/>
      <c r="J1271" s="31" t="s">
        <v>353</v>
      </c>
      <c r="K1271" s="124"/>
      <c r="L1271" s="116" t="s">
        <v>337</v>
      </c>
      <c r="M1271" s="180">
        <v>212</v>
      </c>
    </row>
    <row r="1272" spans="1:13" ht="21" thickBot="1">
      <c r="A1272" s="251"/>
      <c r="B1272" s="35" t="s">
        <v>354</v>
      </c>
      <c r="C1272" s="35" t="s">
        <v>355</v>
      </c>
      <c r="D1272" s="35" t="s">
        <v>356</v>
      </c>
      <c r="E1272" s="256" t="s">
        <v>357</v>
      </c>
      <c r="F1272" s="257"/>
      <c r="G1272" s="129"/>
      <c r="H1272" s="130"/>
      <c r="I1272" s="131"/>
      <c r="J1272" s="11"/>
      <c r="K1272" s="120"/>
      <c r="L1272" s="120"/>
      <c r="M1272" s="177"/>
    </row>
    <row r="1273" spans="1:13" ht="21" thickBot="1">
      <c r="A1273" s="252"/>
      <c r="B1273" s="31" t="s">
        <v>1199</v>
      </c>
      <c r="C1273" s="31" t="s">
        <v>1236</v>
      </c>
      <c r="D1273" s="125">
        <v>45682</v>
      </c>
      <c r="E1273" s="126"/>
      <c r="F1273" s="31" t="s">
        <v>1237</v>
      </c>
      <c r="G1273" s="66"/>
      <c r="H1273" s="65"/>
      <c r="I1273" s="64"/>
      <c r="J1273" s="127"/>
      <c r="K1273" s="120"/>
      <c r="L1273" s="116"/>
      <c r="M1273" s="178"/>
    </row>
    <row r="1274" spans="1:13" ht="21.6" thickTop="1" thickBot="1">
      <c r="A1274" s="250">
        <f t="shared" si="23"/>
        <v>316</v>
      </c>
      <c r="B1274" s="52" t="s">
        <v>348</v>
      </c>
      <c r="C1274" s="52" t="s">
        <v>349</v>
      </c>
      <c r="D1274" s="52" t="s">
        <v>350</v>
      </c>
      <c r="E1274" s="115" t="s">
        <v>351</v>
      </c>
      <c r="F1274" s="51" t="s">
        <v>351</v>
      </c>
      <c r="G1274" s="233" t="s">
        <v>343</v>
      </c>
      <c r="H1274" s="234"/>
      <c r="I1274" s="235"/>
      <c r="J1274" s="32" t="s">
        <v>361</v>
      </c>
      <c r="K1274" s="33"/>
      <c r="L1274" s="33"/>
      <c r="M1274" s="151"/>
    </row>
    <row r="1275" spans="1:13" ht="31.2" thickBot="1">
      <c r="A1275" s="251"/>
      <c r="B1275" s="6" t="s">
        <v>1256</v>
      </c>
      <c r="C1275" s="6" t="s">
        <v>1233</v>
      </c>
      <c r="D1275" s="1">
        <v>45682</v>
      </c>
      <c r="E1275" s="6"/>
      <c r="F1275" s="6" t="s">
        <v>1234</v>
      </c>
      <c r="G1275" s="253" t="s">
        <v>1235</v>
      </c>
      <c r="H1275" s="254"/>
      <c r="I1275" s="255"/>
      <c r="J1275" s="31" t="s">
        <v>353</v>
      </c>
      <c r="K1275" s="124"/>
      <c r="L1275" s="116" t="s">
        <v>337</v>
      </c>
      <c r="M1275" s="180">
        <v>212</v>
      </c>
    </row>
    <row r="1276" spans="1:13" ht="21" thickBot="1">
      <c r="A1276" s="251"/>
      <c r="B1276" s="35" t="s">
        <v>354</v>
      </c>
      <c r="C1276" s="35" t="s">
        <v>355</v>
      </c>
      <c r="D1276" s="35" t="s">
        <v>356</v>
      </c>
      <c r="E1276" s="256" t="s">
        <v>357</v>
      </c>
      <c r="F1276" s="257"/>
      <c r="G1276" s="129"/>
      <c r="H1276" s="130"/>
      <c r="I1276" s="131"/>
      <c r="J1276" s="11"/>
      <c r="K1276" s="120"/>
      <c r="L1276" s="120"/>
      <c r="M1276" s="177"/>
    </row>
    <row r="1277" spans="1:13" ht="21" thickBot="1">
      <c r="A1277" s="252"/>
      <c r="B1277" s="31" t="s">
        <v>1202</v>
      </c>
      <c r="C1277" s="31" t="s">
        <v>1236</v>
      </c>
      <c r="D1277" s="125">
        <v>45682</v>
      </c>
      <c r="E1277" s="126"/>
      <c r="F1277" s="31" t="s">
        <v>1237</v>
      </c>
      <c r="G1277" s="66"/>
      <c r="H1277" s="65"/>
      <c r="I1277" s="64"/>
      <c r="J1277" s="127"/>
      <c r="K1277" s="120"/>
      <c r="L1277" s="116"/>
      <c r="M1277" s="178"/>
    </row>
    <row r="1278" spans="1:13" ht="21.6" thickTop="1" thickBot="1">
      <c r="A1278" s="250">
        <f t="shared" si="23"/>
        <v>317</v>
      </c>
      <c r="B1278" s="52" t="s">
        <v>348</v>
      </c>
      <c r="C1278" s="52" t="s">
        <v>349</v>
      </c>
      <c r="D1278" s="52" t="s">
        <v>350</v>
      </c>
      <c r="E1278" s="115" t="s">
        <v>351</v>
      </c>
      <c r="F1278" s="51" t="s">
        <v>351</v>
      </c>
      <c r="G1278" s="233" t="s">
        <v>343</v>
      </c>
      <c r="H1278" s="234"/>
      <c r="I1278" s="235"/>
      <c r="J1278" s="32" t="s">
        <v>361</v>
      </c>
      <c r="K1278" s="33"/>
      <c r="L1278" s="33"/>
      <c r="M1278" s="151"/>
    </row>
    <row r="1279" spans="1:13" ht="31.2" thickBot="1">
      <c r="A1279" s="251"/>
      <c r="B1279" s="6" t="s">
        <v>1257</v>
      </c>
      <c r="C1279" s="6" t="s">
        <v>1233</v>
      </c>
      <c r="D1279" s="1">
        <v>45682</v>
      </c>
      <c r="E1279" s="6"/>
      <c r="F1279" s="6" t="s">
        <v>1234</v>
      </c>
      <c r="G1279" s="253" t="s">
        <v>1235</v>
      </c>
      <c r="H1279" s="254"/>
      <c r="I1279" s="255"/>
      <c r="J1279" s="31" t="s">
        <v>353</v>
      </c>
      <c r="K1279" s="124"/>
      <c r="L1279" s="116" t="s">
        <v>337</v>
      </c>
      <c r="M1279" s="180">
        <v>424</v>
      </c>
    </row>
    <row r="1280" spans="1:13" ht="21" thickBot="1">
      <c r="A1280" s="251"/>
      <c r="B1280" s="35" t="s">
        <v>354</v>
      </c>
      <c r="C1280" s="35" t="s">
        <v>355</v>
      </c>
      <c r="D1280" s="35" t="s">
        <v>356</v>
      </c>
      <c r="E1280" s="117" t="s">
        <v>357</v>
      </c>
      <c r="F1280" s="133"/>
      <c r="G1280" s="129"/>
      <c r="H1280" s="130"/>
      <c r="I1280" s="131"/>
      <c r="J1280" s="11" t="s">
        <v>358</v>
      </c>
      <c r="K1280" s="120"/>
      <c r="L1280" s="120"/>
      <c r="M1280" s="177"/>
    </row>
    <row r="1281" spans="1:13" ht="31.2" thickBot="1">
      <c r="A1281" s="252"/>
      <c r="B1281" s="31" t="s">
        <v>1258</v>
      </c>
      <c r="C1281" s="31" t="s">
        <v>1236</v>
      </c>
      <c r="D1281" s="125">
        <v>45682</v>
      </c>
      <c r="E1281" s="126"/>
      <c r="F1281" s="31" t="s">
        <v>1237</v>
      </c>
      <c r="G1281" s="66"/>
      <c r="H1281" s="65"/>
      <c r="I1281" s="64"/>
      <c r="J1281" s="127" t="s">
        <v>360</v>
      </c>
      <c r="K1281" s="120"/>
      <c r="L1281" s="116"/>
      <c r="M1281" s="178"/>
    </row>
    <row r="1282" spans="1:13" ht="21.6" thickTop="1" thickBot="1">
      <c r="A1282" s="250">
        <f t="shared" si="23"/>
        <v>318</v>
      </c>
      <c r="B1282" s="52" t="s">
        <v>348</v>
      </c>
      <c r="C1282" s="52" t="s">
        <v>349</v>
      </c>
      <c r="D1282" s="52" t="s">
        <v>350</v>
      </c>
      <c r="E1282" s="115" t="s">
        <v>351</v>
      </c>
      <c r="F1282" s="51" t="s">
        <v>351</v>
      </c>
      <c r="G1282" s="233" t="s">
        <v>343</v>
      </c>
      <c r="H1282" s="234"/>
      <c r="I1282" s="235"/>
      <c r="J1282" s="32" t="s">
        <v>361</v>
      </c>
      <c r="K1282" s="33"/>
      <c r="L1282" s="33"/>
      <c r="M1282" s="151"/>
    </row>
    <row r="1283" spans="1:13" ht="31.2" thickBot="1">
      <c r="A1283" s="251"/>
      <c r="B1283" s="6" t="s">
        <v>1259</v>
      </c>
      <c r="C1283" s="6" t="s">
        <v>1233</v>
      </c>
      <c r="D1283" s="1">
        <v>45682</v>
      </c>
      <c r="E1283" s="6"/>
      <c r="F1283" s="6" t="s">
        <v>1234</v>
      </c>
      <c r="G1283" s="253" t="s">
        <v>1235</v>
      </c>
      <c r="H1283" s="254"/>
      <c r="I1283" s="255"/>
      <c r="J1283" s="31" t="s">
        <v>353</v>
      </c>
      <c r="K1283" s="124"/>
      <c r="L1283" s="116" t="s">
        <v>337</v>
      </c>
      <c r="M1283" s="180">
        <v>424</v>
      </c>
    </row>
    <row r="1284" spans="1:13" ht="21" thickBot="1">
      <c r="A1284" s="251"/>
      <c r="B1284" s="35" t="s">
        <v>354</v>
      </c>
      <c r="C1284" s="35" t="s">
        <v>355</v>
      </c>
      <c r="D1284" s="35" t="s">
        <v>356</v>
      </c>
      <c r="E1284" s="256" t="s">
        <v>357</v>
      </c>
      <c r="F1284" s="257"/>
      <c r="G1284" s="129"/>
      <c r="H1284" s="130"/>
      <c r="I1284" s="131"/>
      <c r="J1284" s="11" t="s">
        <v>358</v>
      </c>
      <c r="K1284" s="120"/>
      <c r="L1284" s="120"/>
      <c r="M1284" s="177"/>
    </row>
    <row r="1285" spans="1:13" ht="31.2" thickBot="1">
      <c r="A1285" s="252"/>
      <c r="B1285" s="31" t="s">
        <v>1260</v>
      </c>
      <c r="C1285" s="31" t="s">
        <v>1236</v>
      </c>
      <c r="D1285" s="125">
        <v>45682</v>
      </c>
      <c r="E1285" s="126"/>
      <c r="F1285" s="31" t="s">
        <v>1237</v>
      </c>
      <c r="G1285" s="66"/>
      <c r="H1285" s="65"/>
      <c r="I1285" s="64"/>
      <c r="J1285" s="127" t="s">
        <v>360</v>
      </c>
      <c r="K1285" s="120"/>
      <c r="L1285" s="116"/>
      <c r="M1285" s="178"/>
    </row>
    <row r="1286" spans="1:13" ht="21.6" thickTop="1" thickBot="1">
      <c r="A1286" s="250">
        <f t="shared" si="23"/>
        <v>319</v>
      </c>
      <c r="B1286" s="52" t="s">
        <v>348</v>
      </c>
      <c r="C1286" s="52" t="s">
        <v>349</v>
      </c>
      <c r="D1286" s="52" t="s">
        <v>350</v>
      </c>
      <c r="E1286" s="115" t="s">
        <v>351</v>
      </c>
      <c r="F1286" s="51" t="s">
        <v>351</v>
      </c>
      <c r="G1286" s="233" t="s">
        <v>343</v>
      </c>
      <c r="H1286" s="234"/>
      <c r="I1286" s="235"/>
      <c r="J1286" s="32" t="s">
        <v>361</v>
      </c>
      <c r="K1286" s="33"/>
      <c r="L1286" s="33"/>
      <c r="M1286" s="151"/>
    </row>
    <row r="1287" spans="1:13" ht="31.2" thickBot="1">
      <c r="A1287" s="251"/>
      <c r="B1287" s="6" t="s">
        <v>1261</v>
      </c>
      <c r="C1287" s="6" t="s">
        <v>1233</v>
      </c>
      <c r="D1287" s="1">
        <v>45682</v>
      </c>
      <c r="E1287" s="6"/>
      <c r="F1287" s="6" t="s">
        <v>1234</v>
      </c>
      <c r="G1287" s="253" t="s">
        <v>1235</v>
      </c>
      <c r="H1287" s="254"/>
      <c r="I1287" s="255"/>
      <c r="J1287" s="31" t="s">
        <v>353</v>
      </c>
      <c r="K1287" s="124"/>
      <c r="L1287" s="116" t="s">
        <v>337</v>
      </c>
      <c r="M1287" s="180">
        <v>424</v>
      </c>
    </row>
    <row r="1288" spans="1:13" ht="21" thickBot="1">
      <c r="A1288" s="251"/>
      <c r="B1288" s="35" t="s">
        <v>354</v>
      </c>
      <c r="C1288" s="35" t="s">
        <v>355</v>
      </c>
      <c r="D1288" s="35" t="s">
        <v>356</v>
      </c>
      <c r="E1288" s="256" t="s">
        <v>357</v>
      </c>
      <c r="F1288" s="257"/>
      <c r="G1288" s="129"/>
      <c r="H1288" s="130"/>
      <c r="I1288" s="131"/>
      <c r="J1288" s="11" t="s">
        <v>358</v>
      </c>
      <c r="K1288" s="120"/>
      <c r="L1288" s="120"/>
      <c r="M1288" s="177"/>
    </row>
    <row r="1289" spans="1:13" ht="21" thickBot="1">
      <c r="A1289" s="252"/>
      <c r="B1289" s="31" t="s">
        <v>1262</v>
      </c>
      <c r="C1289" s="31" t="s">
        <v>1236</v>
      </c>
      <c r="D1289" s="125">
        <v>45682</v>
      </c>
      <c r="E1289" s="126"/>
      <c r="F1289" s="31" t="s">
        <v>1237</v>
      </c>
      <c r="G1289" s="66"/>
      <c r="H1289" s="65"/>
      <c r="I1289" s="64"/>
      <c r="J1289" s="127" t="s">
        <v>360</v>
      </c>
      <c r="K1289" s="120"/>
      <c r="L1289" s="116"/>
      <c r="M1289" s="178"/>
    </row>
    <row r="1290" spans="1:13" ht="21.6" thickTop="1" thickBot="1">
      <c r="A1290" s="250">
        <f t="shared" si="23"/>
        <v>320</v>
      </c>
      <c r="B1290" s="52" t="s">
        <v>348</v>
      </c>
      <c r="C1290" s="52" t="s">
        <v>349</v>
      </c>
      <c r="D1290" s="52" t="s">
        <v>350</v>
      </c>
      <c r="E1290" s="115" t="s">
        <v>351</v>
      </c>
      <c r="F1290" s="51" t="s">
        <v>351</v>
      </c>
      <c r="G1290" s="233" t="s">
        <v>343</v>
      </c>
      <c r="H1290" s="234"/>
      <c r="I1290" s="235"/>
      <c r="J1290" s="32" t="s">
        <v>361</v>
      </c>
      <c r="K1290" s="33"/>
      <c r="L1290" s="33"/>
      <c r="M1290" s="151"/>
    </row>
    <row r="1291" spans="1:13" ht="21" thickBot="1">
      <c r="A1291" s="251"/>
      <c r="B1291" s="6" t="s">
        <v>1263</v>
      </c>
      <c r="C1291" s="6" t="s">
        <v>1264</v>
      </c>
      <c r="D1291" s="1">
        <v>45670</v>
      </c>
      <c r="E1291" s="6"/>
      <c r="F1291" s="6" t="s">
        <v>1265</v>
      </c>
      <c r="G1291" s="253" t="s">
        <v>1235</v>
      </c>
      <c r="H1291" s="254"/>
      <c r="I1291" s="255"/>
      <c r="J1291" s="31" t="s">
        <v>353</v>
      </c>
      <c r="K1291" s="124"/>
      <c r="L1291" s="116" t="s">
        <v>337</v>
      </c>
      <c r="M1291" s="180">
        <v>700</v>
      </c>
    </row>
    <row r="1292" spans="1:13" ht="21" thickBot="1">
      <c r="A1292" s="251"/>
      <c r="B1292" s="35" t="s">
        <v>354</v>
      </c>
      <c r="C1292" s="35" t="s">
        <v>355</v>
      </c>
      <c r="D1292" s="35" t="s">
        <v>356</v>
      </c>
      <c r="E1292" s="256" t="s">
        <v>357</v>
      </c>
      <c r="F1292" s="257"/>
      <c r="G1292" s="129"/>
      <c r="H1292" s="130"/>
      <c r="I1292" s="131"/>
      <c r="J1292" s="11" t="s">
        <v>694</v>
      </c>
      <c r="K1292" s="120"/>
      <c r="L1292" s="120" t="s">
        <v>337</v>
      </c>
      <c r="M1292" s="177">
        <v>540</v>
      </c>
    </row>
    <row r="1293" spans="1:13" ht="21" thickBot="1">
      <c r="A1293" s="252"/>
      <c r="B1293" s="31" t="s">
        <v>1266</v>
      </c>
      <c r="C1293" s="31" t="s">
        <v>1267</v>
      </c>
      <c r="D1293" s="125">
        <v>45674</v>
      </c>
      <c r="E1293" s="126"/>
      <c r="F1293" s="31" t="s">
        <v>1050</v>
      </c>
      <c r="G1293" s="66"/>
      <c r="H1293" s="65"/>
      <c r="I1293" s="64"/>
      <c r="J1293" s="127" t="s">
        <v>360</v>
      </c>
      <c r="K1293" s="120"/>
      <c r="L1293" s="116" t="s">
        <v>337</v>
      </c>
      <c r="M1293" s="178">
        <v>301.5</v>
      </c>
    </row>
    <row r="1294" spans="1:13" ht="21.6" thickTop="1" thickBot="1">
      <c r="A1294" s="250">
        <f t="shared" si="23"/>
        <v>321</v>
      </c>
      <c r="B1294" s="52" t="s">
        <v>348</v>
      </c>
      <c r="C1294" s="52" t="s">
        <v>349</v>
      </c>
      <c r="D1294" s="52" t="s">
        <v>350</v>
      </c>
      <c r="E1294" s="115" t="s">
        <v>351</v>
      </c>
      <c r="F1294" s="51" t="s">
        <v>351</v>
      </c>
      <c r="G1294" s="233" t="s">
        <v>343</v>
      </c>
      <c r="H1294" s="234"/>
      <c r="I1294" s="235"/>
      <c r="J1294" s="32" t="s">
        <v>361</v>
      </c>
      <c r="K1294" s="33"/>
      <c r="L1294" s="33"/>
      <c r="M1294" s="151"/>
    </row>
    <row r="1295" spans="1:13" ht="72" thickBot="1">
      <c r="A1295" s="251"/>
      <c r="B1295" s="6" t="s">
        <v>1268</v>
      </c>
      <c r="C1295" s="6" t="s">
        <v>1269</v>
      </c>
      <c r="D1295" s="1">
        <v>45685</v>
      </c>
      <c r="E1295" s="6"/>
      <c r="F1295" s="6" t="s">
        <v>1270</v>
      </c>
      <c r="G1295" s="253" t="s">
        <v>1271</v>
      </c>
      <c r="H1295" s="254"/>
      <c r="I1295" s="255"/>
      <c r="J1295" s="31" t="s">
        <v>353</v>
      </c>
      <c r="K1295" s="124"/>
      <c r="L1295" s="116" t="s">
        <v>337</v>
      </c>
      <c r="M1295" s="180">
        <v>500</v>
      </c>
    </row>
    <row r="1296" spans="1:13" ht="21" thickBot="1">
      <c r="A1296" s="251"/>
      <c r="B1296" s="35" t="s">
        <v>354</v>
      </c>
      <c r="C1296" s="35" t="s">
        <v>355</v>
      </c>
      <c r="D1296" s="35" t="s">
        <v>356</v>
      </c>
      <c r="E1296" s="256" t="s">
        <v>357</v>
      </c>
      <c r="F1296" s="257"/>
      <c r="G1296" s="129"/>
      <c r="H1296" s="130"/>
      <c r="I1296" s="131"/>
      <c r="J1296" s="11" t="s">
        <v>358</v>
      </c>
      <c r="K1296" s="120"/>
      <c r="L1296" s="120" t="s">
        <v>337</v>
      </c>
      <c r="M1296" s="177">
        <v>500</v>
      </c>
    </row>
    <row r="1297" spans="1:13" ht="41.4" thickBot="1">
      <c r="A1297" s="252"/>
      <c r="B1297" s="31" t="s">
        <v>1272</v>
      </c>
      <c r="C1297" s="31" t="s">
        <v>1271</v>
      </c>
      <c r="D1297" s="125">
        <v>45685</v>
      </c>
      <c r="E1297" s="126"/>
      <c r="F1297" s="31" t="s">
        <v>923</v>
      </c>
      <c r="G1297" s="66"/>
      <c r="H1297" s="65"/>
      <c r="I1297" s="64"/>
      <c r="J1297" s="127" t="s">
        <v>360</v>
      </c>
      <c r="K1297" s="120"/>
      <c r="L1297" s="116" t="s">
        <v>337</v>
      </c>
      <c r="M1297" s="178">
        <v>100</v>
      </c>
    </row>
    <row r="1298" spans="1:13" ht="21.6" thickTop="1" thickBot="1">
      <c r="A1298" s="250">
        <f t="shared" si="23"/>
        <v>322</v>
      </c>
      <c r="B1298" s="52" t="s">
        <v>348</v>
      </c>
      <c r="C1298" s="52" t="s">
        <v>349</v>
      </c>
      <c r="D1298" s="52" t="s">
        <v>350</v>
      </c>
      <c r="E1298" s="115" t="s">
        <v>351</v>
      </c>
      <c r="F1298" s="51" t="s">
        <v>351</v>
      </c>
      <c r="G1298" s="233" t="s">
        <v>343</v>
      </c>
      <c r="H1298" s="234"/>
      <c r="I1298" s="235"/>
      <c r="J1298" s="32" t="s">
        <v>361</v>
      </c>
      <c r="K1298" s="33"/>
      <c r="L1298" s="33"/>
      <c r="M1298" s="151"/>
    </row>
    <row r="1299" spans="1:13" ht="21" thickBot="1">
      <c r="A1299" s="251"/>
      <c r="B1299" s="6" t="s">
        <v>1157</v>
      </c>
      <c r="C1299" s="6" t="s">
        <v>1273</v>
      </c>
      <c r="D1299" s="1">
        <v>45711</v>
      </c>
      <c r="E1299" s="6"/>
      <c r="F1299" s="6" t="s">
        <v>1274</v>
      </c>
      <c r="G1299" s="253" t="s">
        <v>1275</v>
      </c>
      <c r="H1299" s="254"/>
      <c r="I1299" s="255"/>
      <c r="J1299" s="31" t="s">
        <v>353</v>
      </c>
      <c r="K1299" s="124"/>
      <c r="L1299" s="116" t="s">
        <v>337</v>
      </c>
      <c r="M1299" s="180">
        <v>900</v>
      </c>
    </row>
    <row r="1300" spans="1:13" ht="21" thickBot="1">
      <c r="A1300" s="251"/>
      <c r="B1300" s="35" t="s">
        <v>354</v>
      </c>
      <c r="C1300" s="35" t="s">
        <v>355</v>
      </c>
      <c r="D1300" s="35" t="s">
        <v>356</v>
      </c>
      <c r="E1300" s="256" t="s">
        <v>357</v>
      </c>
      <c r="F1300" s="257"/>
      <c r="G1300" s="258"/>
      <c r="H1300" s="259"/>
      <c r="I1300" s="260"/>
      <c r="J1300" s="11" t="s">
        <v>694</v>
      </c>
      <c r="K1300" s="120"/>
      <c r="L1300" s="120" t="s">
        <v>337</v>
      </c>
      <c r="M1300" s="177">
        <v>550</v>
      </c>
    </row>
    <row r="1301" spans="1:13" ht="31.2" thickBot="1">
      <c r="A1301" s="252"/>
      <c r="B1301" s="31" t="s">
        <v>1160</v>
      </c>
      <c r="C1301" s="31" t="s">
        <v>1161</v>
      </c>
      <c r="D1301" s="125">
        <v>45713</v>
      </c>
      <c r="E1301" s="126"/>
      <c r="F1301" s="31" t="s">
        <v>1276</v>
      </c>
      <c r="G1301" s="240"/>
      <c r="H1301" s="241"/>
      <c r="I1301" s="242"/>
      <c r="J1301" s="127" t="s">
        <v>360</v>
      </c>
      <c r="K1301" s="120"/>
      <c r="L1301" s="116" t="s">
        <v>337</v>
      </c>
      <c r="M1301" s="178">
        <v>40</v>
      </c>
    </row>
    <row r="1302" spans="1:13" ht="21.6" thickTop="1" thickBot="1">
      <c r="A1302" s="250">
        <f t="shared" si="23"/>
        <v>323</v>
      </c>
      <c r="B1302" s="52" t="s">
        <v>348</v>
      </c>
      <c r="C1302" s="52" t="s">
        <v>349</v>
      </c>
      <c r="D1302" s="52" t="s">
        <v>350</v>
      </c>
      <c r="E1302" s="115" t="s">
        <v>351</v>
      </c>
      <c r="F1302" s="51" t="s">
        <v>351</v>
      </c>
      <c r="G1302" s="233" t="s">
        <v>343</v>
      </c>
      <c r="H1302" s="234"/>
      <c r="I1302" s="235"/>
      <c r="J1302" s="32" t="s">
        <v>361</v>
      </c>
      <c r="K1302" s="33"/>
      <c r="L1302" s="33"/>
      <c r="M1302" s="151"/>
    </row>
    <row r="1303" spans="1:13" ht="72" thickBot="1">
      <c r="A1303" s="251"/>
      <c r="B1303" s="6" t="s">
        <v>1277</v>
      </c>
      <c r="C1303" s="6" t="s">
        <v>1278</v>
      </c>
      <c r="D1303" s="1">
        <v>45702</v>
      </c>
      <c r="E1303" s="6"/>
      <c r="F1303" s="6" t="s">
        <v>1279</v>
      </c>
      <c r="G1303" s="253" t="s">
        <v>1280</v>
      </c>
      <c r="H1303" s="254"/>
      <c r="I1303" s="255"/>
      <c r="J1303" s="31" t="s">
        <v>353</v>
      </c>
      <c r="K1303" s="124"/>
      <c r="L1303" s="116" t="s">
        <v>337</v>
      </c>
      <c r="M1303" s="180">
        <v>540</v>
      </c>
    </row>
    <row r="1304" spans="1:13" ht="21" thickBot="1">
      <c r="A1304" s="251"/>
      <c r="B1304" s="35" t="s">
        <v>354</v>
      </c>
      <c r="C1304" s="35" t="s">
        <v>355</v>
      </c>
      <c r="D1304" s="35" t="s">
        <v>356</v>
      </c>
      <c r="E1304" s="256" t="s">
        <v>357</v>
      </c>
      <c r="F1304" s="257"/>
      <c r="G1304" s="129"/>
      <c r="H1304" s="130"/>
      <c r="I1304" s="131"/>
      <c r="J1304" s="11" t="s">
        <v>358</v>
      </c>
      <c r="K1304" s="120"/>
      <c r="L1304" s="120" t="s">
        <v>337</v>
      </c>
      <c r="M1304" s="177">
        <v>34</v>
      </c>
    </row>
    <row r="1305" spans="1:13" ht="21" thickBot="1">
      <c r="A1305" s="252"/>
      <c r="B1305" s="31" t="s">
        <v>1196</v>
      </c>
      <c r="C1305" s="134" t="s">
        <v>1280</v>
      </c>
      <c r="D1305" s="1">
        <v>45704</v>
      </c>
      <c r="E1305" s="135"/>
      <c r="F1305" s="31" t="s">
        <v>1281</v>
      </c>
      <c r="G1305" s="66"/>
      <c r="H1305" s="65"/>
      <c r="I1305" s="64"/>
      <c r="J1305" s="127" t="s">
        <v>360</v>
      </c>
      <c r="K1305" s="120"/>
      <c r="L1305" s="116" t="s">
        <v>337</v>
      </c>
      <c r="M1305" s="178">
        <v>225</v>
      </c>
    </row>
    <row r="1306" spans="1:13" ht="21.6" thickTop="1" thickBot="1">
      <c r="A1306" s="250">
        <f t="shared" si="23"/>
        <v>324</v>
      </c>
      <c r="B1306" s="52" t="s">
        <v>348</v>
      </c>
      <c r="C1306" s="52" t="s">
        <v>349</v>
      </c>
      <c r="D1306" s="52" t="s">
        <v>350</v>
      </c>
      <c r="E1306" s="115" t="s">
        <v>351</v>
      </c>
      <c r="F1306" s="51" t="s">
        <v>351</v>
      </c>
      <c r="G1306" s="233" t="s">
        <v>343</v>
      </c>
      <c r="H1306" s="234"/>
      <c r="I1306" s="235"/>
      <c r="J1306" s="32" t="s">
        <v>361</v>
      </c>
      <c r="K1306" s="33"/>
      <c r="L1306" s="33"/>
      <c r="M1306" s="151"/>
    </row>
    <row r="1307" spans="1:13" ht="72" thickBot="1">
      <c r="A1307" s="251"/>
      <c r="B1307" s="6" t="s">
        <v>1282</v>
      </c>
      <c r="C1307" s="6" t="s">
        <v>1278</v>
      </c>
      <c r="D1307" s="1">
        <v>45702</v>
      </c>
      <c r="E1307" s="6"/>
      <c r="F1307" s="6" t="s">
        <v>1279</v>
      </c>
      <c r="G1307" s="253" t="s">
        <v>1280</v>
      </c>
      <c r="H1307" s="254"/>
      <c r="I1307" s="255"/>
      <c r="J1307" s="31" t="s">
        <v>353</v>
      </c>
      <c r="K1307" s="124"/>
      <c r="L1307" s="116" t="s">
        <v>337</v>
      </c>
      <c r="M1307" s="180">
        <v>540</v>
      </c>
    </row>
    <row r="1308" spans="1:13" ht="21" thickBot="1">
      <c r="A1308" s="251"/>
      <c r="B1308" s="35" t="s">
        <v>354</v>
      </c>
      <c r="C1308" s="35" t="s">
        <v>355</v>
      </c>
      <c r="D1308" s="35" t="s">
        <v>356</v>
      </c>
      <c r="E1308" s="256" t="s">
        <v>357</v>
      </c>
      <c r="F1308" s="257"/>
      <c r="G1308" s="129"/>
      <c r="H1308" s="130"/>
      <c r="I1308" s="131"/>
      <c r="J1308" s="11" t="s">
        <v>358</v>
      </c>
      <c r="K1308" s="120"/>
      <c r="L1308" s="120" t="s">
        <v>337</v>
      </c>
      <c r="M1308" s="177">
        <v>34</v>
      </c>
    </row>
    <row r="1309" spans="1:13" ht="21" thickBot="1">
      <c r="A1309" s="252"/>
      <c r="B1309" s="31" t="s">
        <v>1202</v>
      </c>
      <c r="C1309" s="134" t="s">
        <v>1280</v>
      </c>
      <c r="D1309" s="1">
        <v>45704</v>
      </c>
      <c r="E1309" s="135"/>
      <c r="F1309" s="31" t="s">
        <v>1281</v>
      </c>
      <c r="G1309" s="66"/>
      <c r="H1309" s="65"/>
      <c r="I1309" s="64"/>
      <c r="J1309" s="127" t="s">
        <v>360</v>
      </c>
      <c r="K1309" s="120"/>
      <c r="L1309" s="116" t="s">
        <v>337</v>
      </c>
      <c r="M1309" s="178">
        <v>225</v>
      </c>
    </row>
    <row r="1310" spans="1:13" ht="21.6" thickTop="1" thickBot="1">
      <c r="A1310" s="250">
        <f t="shared" si="23"/>
        <v>325</v>
      </c>
      <c r="B1310" s="52" t="s">
        <v>348</v>
      </c>
      <c r="C1310" s="52" t="s">
        <v>349</v>
      </c>
      <c r="D1310" s="52" t="s">
        <v>350</v>
      </c>
      <c r="E1310" s="115" t="s">
        <v>351</v>
      </c>
      <c r="F1310" s="51" t="s">
        <v>351</v>
      </c>
      <c r="G1310" s="233" t="s">
        <v>343</v>
      </c>
      <c r="H1310" s="234"/>
      <c r="I1310" s="235"/>
      <c r="J1310" s="32" t="s">
        <v>361</v>
      </c>
      <c r="K1310" s="33"/>
      <c r="L1310" s="33"/>
      <c r="M1310" s="151"/>
    </row>
    <row r="1311" spans="1:13" ht="72" thickBot="1">
      <c r="A1311" s="251"/>
      <c r="B1311" s="6" t="s">
        <v>1283</v>
      </c>
      <c r="C1311" s="6" t="s">
        <v>1278</v>
      </c>
      <c r="D1311" s="1">
        <v>45702</v>
      </c>
      <c r="E1311" s="6"/>
      <c r="F1311" s="6" t="s">
        <v>1279</v>
      </c>
      <c r="G1311" s="253" t="s">
        <v>1280</v>
      </c>
      <c r="H1311" s="254"/>
      <c r="I1311" s="255"/>
      <c r="J1311" s="31" t="s">
        <v>353</v>
      </c>
      <c r="K1311" s="124"/>
      <c r="L1311" s="116" t="s">
        <v>337</v>
      </c>
      <c r="M1311" s="180">
        <v>540</v>
      </c>
    </row>
    <row r="1312" spans="1:13" ht="21" thickBot="1">
      <c r="A1312" s="251"/>
      <c r="B1312" s="35" t="s">
        <v>354</v>
      </c>
      <c r="C1312" s="35" t="s">
        <v>355</v>
      </c>
      <c r="D1312" s="35" t="s">
        <v>356</v>
      </c>
      <c r="E1312" s="256" t="s">
        <v>357</v>
      </c>
      <c r="F1312" s="257"/>
      <c r="G1312" s="129"/>
      <c r="H1312" s="130"/>
      <c r="I1312" s="131"/>
      <c r="J1312" s="11" t="s">
        <v>358</v>
      </c>
      <c r="K1312" s="120"/>
      <c r="L1312" s="120" t="s">
        <v>337</v>
      </c>
      <c r="M1312" s="177">
        <v>34</v>
      </c>
    </row>
    <row r="1313" spans="1:13" ht="21" thickBot="1">
      <c r="A1313" s="252"/>
      <c r="B1313" s="31" t="s">
        <v>1202</v>
      </c>
      <c r="C1313" s="134" t="s">
        <v>1280</v>
      </c>
      <c r="D1313" s="1">
        <v>45704</v>
      </c>
      <c r="E1313" s="135"/>
      <c r="F1313" s="31" t="s">
        <v>1281</v>
      </c>
      <c r="G1313" s="66"/>
      <c r="H1313" s="65"/>
      <c r="I1313" s="64"/>
      <c r="J1313" s="127" t="s">
        <v>360</v>
      </c>
      <c r="K1313" s="120"/>
      <c r="L1313" s="116" t="s">
        <v>337</v>
      </c>
      <c r="M1313" s="178">
        <v>225</v>
      </c>
    </row>
    <row r="1314" spans="1:13" ht="21.6" thickTop="1" thickBot="1">
      <c r="A1314" s="250">
        <f t="shared" si="23"/>
        <v>326</v>
      </c>
      <c r="B1314" s="52" t="s">
        <v>348</v>
      </c>
      <c r="C1314" s="52" t="s">
        <v>349</v>
      </c>
      <c r="D1314" s="52" t="s">
        <v>350</v>
      </c>
      <c r="E1314" s="115" t="s">
        <v>351</v>
      </c>
      <c r="F1314" s="51" t="s">
        <v>351</v>
      </c>
      <c r="G1314" s="233" t="s">
        <v>343</v>
      </c>
      <c r="H1314" s="234"/>
      <c r="I1314" s="235"/>
      <c r="J1314" s="32" t="s">
        <v>361</v>
      </c>
      <c r="K1314" s="33"/>
      <c r="L1314" s="33"/>
      <c r="M1314" s="151"/>
    </row>
    <row r="1315" spans="1:13" ht="72" thickBot="1">
      <c r="A1315" s="251"/>
      <c r="B1315" s="6" t="s">
        <v>1284</v>
      </c>
      <c r="C1315" s="6" t="s">
        <v>1278</v>
      </c>
      <c r="D1315" s="1">
        <v>45702</v>
      </c>
      <c r="E1315" s="6"/>
      <c r="F1315" s="6" t="s">
        <v>1279</v>
      </c>
      <c r="G1315" s="253" t="s">
        <v>1280</v>
      </c>
      <c r="H1315" s="254"/>
      <c r="I1315" s="255"/>
      <c r="J1315" s="31" t="s">
        <v>353</v>
      </c>
      <c r="K1315" s="124"/>
      <c r="L1315" s="116" t="s">
        <v>337</v>
      </c>
      <c r="M1315" s="180">
        <v>540</v>
      </c>
    </row>
    <row r="1316" spans="1:13" ht="21" thickBot="1">
      <c r="A1316" s="251"/>
      <c r="B1316" s="35" t="s">
        <v>354</v>
      </c>
      <c r="C1316" s="35" t="s">
        <v>355</v>
      </c>
      <c r="D1316" s="35" t="s">
        <v>356</v>
      </c>
      <c r="E1316" s="256" t="s">
        <v>357</v>
      </c>
      <c r="F1316" s="257"/>
      <c r="G1316" s="129"/>
      <c r="H1316" s="130"/>
      <c r="I1316" s="131"/>
      <c r="J1316" s="11" t="s">
        <v>358</v>
      </c>
      <c r="K1316" s="120"/>
      <c r="L1316" s="120" t="s">
        <v>337</v>
      </c>
      <c r="M1316" s="177">
        <v>34</v>
      </c>
    </row>
    <row r="1317" spans="1:13" ht="21" thickBot="1">
      <c r="A1317" s="252"/>
      <c r="B1317" s="31" t="s">
        <v>1202</v>
      </c>
      <c r="C1317" s="134" t="s">
        <v>1280</v>
      </c>
      <c r="D1317" s="1">
        <v>45704</v>
      </c>
      <c r="E1317" s="135"/>
      <c r="F1317" s="31" t="s">
        <v>1281</v>
      </c>
      <c r="G1317" s="66"/>
      <c r="H1317" s="65"/>
      <c r="I1317" s="64"/>
      <c r="J1317" s="127" t="s">
        <v>360</v>
      </c>
      <c r="K1317" s="120"/>
      <c r="L1317" s="116" t="s">
        <v>337</v>
      </c>
      <c r="M1317" s="178">
        <v>225</v>
      </c>
    </row>
    <row r="1318" spans="1:13" ht="21.6" thickTop="1" thickBot="1">
      <c r="A1318" s="250">
        <f t="shared" si="23"/>
        <v>327</v>
      </c>
      <c r="B1318" s="52" t="s">
        <v>348</v>
      </c>
      <c r="C1318" s="52" t="s">
        <v>349</v>
      </c>
      <c r="D1318" s="52" t="s">
        <v>350</v>
      </c>
      <c r="E1318" s="115" t="s">
        <v>351</v>
      </c>
      <c r="F1318" s="51" t="s">
        <v>351</v>
      </c>
      <c r="G1318" s="233" t="s">
        <v>343</v>
      </c>
      <c r="H1318" s="234"/>
      <c r="I1318" s="235"/>
      <c r="J1318" s="32" t="s">
        <v>361</v>
      </c>
      <c r="K1318" s="33"/>
      <c r="L1318" s="33"/>
      <c r="M1318" s="151"/>
    </row>
    <row r="1319" spans="1:13" ht="72" thickBot="1">
      <c r="A1319" s="251"/>
      <c r="B1319" s="6" t="s">
        <v>1285</v>
      </c>
      <c r="C1319" s="6" t="s">
        <v>1278</v>
      </c>
      <c r="D1319" s="1">
        <v>45702</v>
      </c>
      <c r="E1319" s="6"/>
      <c r="F1319" s="6" t="s">
        <v>1279</v>
      </c>
      <c r="G1319" s="253" t="s">
        <v>1280</v>
      </c>
      <c r="H1319" s="254"/>
      <c r="I1319" s="255"/>
      <c r="J1319" s="31" t="s">
        <v>353</v>
      </c>
      <c r="K1319" s="124"/>
      <c r="L1319" s="116" t="s">
        <v>337</v>
      </c>
      <c r="M1319" s="180">
        <v>540</v>
      </c>
    </row>
    <row r="1320" spans="1:13" ht="21" thickBot="1">
      <c r="A1320" s="251"/>
      <c r="B1320" s="35" t="s">
        <v>354</v>
      </c>
      <c r="C1320" s="35" t="s">
        <v>355</v>
      </c>
      <c r="D1320" s="35" t="s">
        <v>356</v>
      </c>
      <c r="E1320" s="256" t="s">
        <v>357</v>
      </c>
      <c r="F1320" s="257"/>
      <c r="G1320" s="129"/>
      <c r="H1320" s="130"/>
      <c r="I1320" s="131"/>
      <c r="J1320" s="11" t="s">
        <v>358</v>
      </c>
      <c r="K1320" s="120"/>
      <c r="L1320" s="120" t="s">
        <v>337</v>
      </c>
      <c r="M1320" s="177">
        <v>34</v>
      </c>
    </row>
    <row r="1321" spans="1:13" ht="21" thickBot="1">
      <c r="A1321" s="252"/>
      <c r="B1321" s="31" t="s">
        <v>1202</v>
      </c>
      <c r="C1321" s="134" t="s">
        <v>1280</v>
      </c>
      <c r="D1321" s="1">
        <v>45704</v>
      </c>
      <c r="E1321" s="135"/>
      <c r="F1321" s="31" t="s">
        <v>1281</v>
      </c>
      <c r="G1321" s="66"/>
      <c r="H1321" s="65"/>
      <c r="I1321" s="64"/>
      <c r="J1321" s="127" t="s">
        <v>360</v>
      </c>
      <c r="K1321" s="120"/>
      <c r="L1321" s="116" t="s">
        <v>337</v>
      </c>
      <c r="M1321" s="178">
        <v>225</v>
      </c>
    </row>
    <row r="1322" spans="1:13" ht="21.6" thickTop="1" thickBot="1">
      <c r="A1322" s="250">
        <f t="shared" ref="A1322:A1350" si="24">A1318+1</f>
        <v>328</v>
      </c>
      <c r="B1322" s="52" t="s">
        <v>348</v>
      </c>
      <c r="C1322" s="52" t="s">
        <v>349</v>
      </c>
      <c r="D1322" s="52" t="s">
        <v>350</v>
      </c>
      <c r="E1322" s="115" t="s">
        <v>351</v>
      </c>
      <c r="F1322" s="51" t="s">
        <v>351</v>
      </c>
      <c r="G1322" s="233" t="s">
        <v>343</v>
      </c>
      <c r="H1322" s="234"/>
      <c r="I1322" s="235"/>
      <c r="J1322" s="32" t="s">
        <v>361</v>
      </c>
      <c r="K1322" s="33"/>
      <c r="L1322" s="33"/>
      <c r="M1322" s="151"/>
    </row>
    <row r="1323" spans="1:13" ht="72" thickBot="1">
      <c r="A1323" s="251"/>
      <c r="B1323" s="6" t="s">
        <v>1286</v>
      </c>
      <c r="C1323" s="6" t="s">
        <v>1278</v>
      </c>
      <c r="D1323" s="1">
        <v>45702</v>
      </c>
      <c r="E1323" s="6"/>
      <c r="F1323" s="6" t="s">
        <v>1279</v>
      </c>
      <c r="G1323" s="253" t="s">
        <v>1280</v>
      </c>
      <c r="H1323" s="254"/>
      <c r="I1323" s="255"/>
      <c r="J1323" s="31" t="s">
        <v>353</v>
      </c>
      <c r="K1323" s="124"/>
      <c r="L1323" s="116" t="s">
        <v>337</v>
      </c>
      <c r="M1323" s="180">
        <v>540</v>
      </c>
    </row>
    <row r="1324" spans="1:13" ht="21" thickBot="1">
      <c r="A1324" s="251"/>
      <c r="B1324" s="35" t="s">
        <v>354</v>
      </c>
      <c r="C1324" s="35" t="s">
        <v>355</v>
      </c>
      <c r="D1324" s="35" t="s">
        <v>356</v>
      </c>
      <c r="E1324" s="256" t="s">
        <v>357</v>
      </c>
      <c r="F1324" s="257"/>
      <c r="G1324" s="129"/>
      <c r="H1324" s="130"/>
      <c r="I1324" s="131"/>
      <c r="J1324" s="11" t="s">
        <v>358</v>
      </c>
      <c r="K1324" s="120"/>
      <c r="L1324" s="120" t="s">
        <v>337</v>
      </c>
      <c r="M1324" s="177">
        <v>34</v>
      </c>
    </row>
    <row r="1325" spans="1:13" ht="21" thickBot="1">
      <c r="A1325" s="252"/>
      <c r="B1325" s="31" t="s">
        <v>1202</v>
      </c>
      <c r="C1325" s="134" t="s">
        <v>1280</v>
      </c>
      <c r="D1325" s="1">
        <v>45704</v>
      </c>
      <c r="E1325" s="135"/>
      <c r="F1325" s="31" t="s">
        <v>1281</v>
      </c>
      <c r="G1325" s="66"/>
      <c r="H1325" s="65"/>
      <c r="I1325" s="64"/>
      <c r="J1325" s="127" t="s">
        <v>360</v>
      </c>
      <c r="K1325" s="120"/>
      <c r="L1325" s="116" t="s">
        <v>337</v>
      </c>
      <c r="M1325" s="178">
        <v>225</v>
      </c>
    </row>
    <row r="1326" spans="1:13" ht="21.6" thickTop="1" thickBot="1">
      <c r="A1326" s="250">
        <f t="shared" si="24"/>
        <v>329</v>
      </c>
      <c r="B1326" s="52" t="s">
        <v>348</v>
      </c>
      <c r="C1326" s="52" t="s">
        <v>349</v>
      </c>
      <c r="D1326" s="52" t="s">
        <v>350</v>
      </c>
      <c r="E1326" s="115" t="s">
        <v>351</v>
      </c>
      <c r="F1326" s="51" t="s">
        <v>351</v>
      </c>
      <c r="G1326" s="233" t="s">
        <v>343</v>
      </c>
      <c r="H1326" s="234"/>
      <c r="I1326" s="235"/>
      <c r="J1326" s="32" t="s">
        <v>361</v>
      </c>
      <c r="K1326" s="33"/>
      <c r="L1326" s="33"/>
      <c r="M1326" s="151"/>
    </row>
    <row r="1327" spans="1:13" ht="41.4" thickBot="1">
      <c r="A1327" s="251"/>
      <c r="B1327" s="6" t="s">
        <v>1287</v>
      </c>
      <c r="C1327" s="6" t="s">
        <v>1288</v>
      </c>
      <c r="D1327" s="1">
        <v>45707</v>
      </c>
      <c r="E1327" s="6"/>
      <c r="F1327" s="6" t="s">
        <v>1289</v>
      </c>
      <c r="G1327" s="253" t="s">
        <v>1235</v>
      </c>
      <c r="H1327" s="254"/>
      <c r="I1327" s="255"/>
      <c r="J1327" s="31" t="s">
        <v>353</v>
      </c>
      <c r="K1327" s="124"/>
      <c r="L1327" s="116" t="s">
        <v>337</v>
      </c>
      <c r="M1327" s="180">
        <v>297.77</v>
      </c>
    </row>
    <row r="1328" spans="1:13" ht="21" thickBot="1">
      <c r="A1328" s="251"/>
      <c r="B1328" s="35" t="s">
        <v>354</v>
      </c>
      <c r="C1328" s="35" t="s">
        <v>355</v>
      </c>
      <c r="D1328" s="35" t="s">
        <v>356</v>
      </c>
      <c r="E1328" s="256" t="s">
        <v>357</v>
      </c>
      <c r="F1328" s="257"/>
      <c r="G1328" s="129"/>
      <c r="H1328" s="130"/>
      <c r="I1328" s="131"/>
      <c r="J1328" s="11" t="s">
        <v>1290</v>
      </c>
      <c r="K1328" s="120"/>
      <c r="L1328" s="120" t="s">
        <v>337</v>
      </c>
      <c r="M1328" s="177">
        <v>71</v>
      </c>
    </row>
    <row r="1329" spans="1:13" ht="21" thickBot="1">
      <c r="A1329" s="252"/>
      <c r="B1329" s="31" t="s">
        <v>1196</v>
      </c>
      <c r="C1329" s="134" t="s">
        <v>1235</v>
      </c>
      <c r="D1329" s="1">
        <v>45711</v>
      </c>
      <c r="E1329" s="135"/>
      <c r="F1329" s="31" t="s">
        <v>1291</v>
      </c>
      <c r="G1329" s="66"/>
      <c r="H1329" s="65"/>
      <c r="I1329" s="64"/>
      <c r="J1329" s="12" t="s">
        <v>549</v>
      </c>
      <c r="K1329" s="132"/>
      <c r="L1329" s="132" t="s">
        <v>337</v>
      </c>
      <c r="M1329" s="181">
        <v>112.27</v>
      </c>
    </row>
    <row r="1330" spans="1:13" ht="21.6" thickTop="1" thickBot="1">
      <c r="A1330" s="250">
        <f t="shared" si="24"/>
        <v>330</v>
      </c>
      <c r="B1330" s="52" t="s">
        <v>348</v>
      </c>
      <c r="C1330" s="52" t="s">
        <v>349</v>
      </c>
      <c r="D1330" s="52" t="s">
        <v>350</v>
      </c>
      <c r="E1330" s="115" t="s">
        <v>351</v>
      </c>
      <c r="F1330" s="51" t="s">
        <v>351</v>
      </c>
      <c r="G1330" s="233" t="s">
        <v>343</v>
      </c>
      <c r="H1330" s="234"/>
      <c r="I1330" s="235"/>
      <c r="J1330" s="32" t="s">
        <v>361</v>
      </c>
      <c r="K1330" s="33"/>
      <c r="L1330" s="33"/>
      <c r="M1330" s="151"/>
    </row>
    <row r="1331" spans="1:13" ht="41.4" thickBot="1">
      <c r="A1331" s="251"/>
      <c r="B1331" s="6" t="s">
        <v>1292</v>
      </c>
      <c r="C1331" s="6" t="s">
        <v>1288</v>
      </c>
      <c r="D1331" s="1">
        <v>45707</v>
      </c>
      <c r="E1331" s="6"/>
      <c r="F1331" s="6" t="s">
        <v>1293</v>
      </c>
      <c r="G1331" s="253" t="s">
        <v>1235</v>
      </c>
      <c r="H1331" s="254"/>
      <c r="I1331" s="255"/>
      <c r="J1331" s="31" t="s">
        <v>353</v>
      </c>
      <c r="K1331" s="124"/>
      <c r="L1331" s="116" t="s">
        <v>337</v>
      </c>
      <c r="M1331" s="180">
        <v>297.77</v>
      </c>
    </row>
    <row r="1332" spans="1:13" ht="21" thickBot="1">
      <c r="A1332" s="251"/>
      <c r="B1332" s="35" t="s">
        <v>354</v>
      </c>
      <c r="C1332" s="35" t="s">
        <v>355</v>
      </c>
      <c r="D1332" s="35" t="s">
        <v>356</v>
      </c>
      <c r="E1332" s="256" t="s">
        <v>357</v>
      </c>
      <c r="F1332" s="257"/>
      <c r="G1332" s="129"/>
      <c r="H1332" s="130"/>
      <c r="I1332" s="131"/>
      <c r="J1332" s="11" t="s">
        <v>1290</v>
      </c>
      <c r="K1332" s="120"/>
      <c r="L1332" s="120" t="s">
        <v>337</v>
      </c>
      <c r="M1332" s="177">
        <v>71</v>
      </c>
    </row>
    <row r="1333" spans="1:13" ht="21" thickBot="1">
      <c r="A1333" s="252"/>
      <c r="B1333" s="31" t="s">
        <v>1199</v>
      </c>
      <c r="C1333" s="134" t="s">
        <v>1235</v>
      </c>
      <c r="D1333" s="1">
        <v>45711</v>
      </c>
      <c r="E1333" s="135"/>
      <c r="F1333" s="31" t="s">
        <v>1291</v>
      </c>
      <c r="G1333" s="66"/>
      <c r="H1333" s="65"/>
      <c r="I1333" s="64"/>
      <c r="J1333" s="12" t="s">
        <v>549</v>
      </c>
      <c r="K1333" s="132"/>
      <c r="L1333" s="132" t="s">
        <v>337</v>
      </c>
      <c r="M1333" s="181">
        <v>112.27</v>
      </c>
    </row>
    <row r="1334" spans="1:13" ht="21.6" thickTop="1" thickBot="1">
      <c r="A1334" s="250">
        <f t="shared" si="24"/>
        <v>331</v>
      </c>
      <c r="B1334" s="52" t="s">
        <v>348</v>
      </c>
      <c r="C1334" s="52" t="s">
        <v>349</v>
      </c>
      <c r="D1334" s="52" t="s">
        <v>350</v>
      </c>
      <c r="E1334" s="115" t="s">
        <v>351</v>
      </c>
      <c r="F1334" s="51" t="s">
        <v>351</v>
      </c>
      <c r="G1334" s="233" t="s">
        <v>343</v>
      </c>
      <c r="H1334" s="234"/>
      <c r="I1334" s="235"/>
      <c r="J1334" s="32" t="s">
        <v>361</v>
      </c>
      <c r="K1334" s="33"/>
      <c r="L1334" s="33"/>
      <c r="M1334" s="151"/>
    </row>
    <row r="1335" spans="1:13" ht="41.4" thickBot="1">
      <c r="A1335" s="251"/>
      <c r="B1335" s="6" t="s">
        <v>1294</v>
      </c>
      <c r="C1335" s="6" t="s">
        <v>1288</v>
      </c>
      <c r="D1335" s="1">
        <v>45707</v>
      </c>
      <c r="E1335" s="6"/>
      <c r="F1335" s="6" t="s">
        <v>1293</v>
      </c>
      <c r="G1335" s="253" t="s">
        <v>1235</v>
      </c>
      <c r="H1335" s="254"/>
      <c r="I1335" s="255"/>
      <c r="J1335" s="31" t="s">
        <v>353</v>
      </c>
      <c r="K1335" s="124"/>
      <c r="L1335" s="116" t="s">
        <v>337</v>
      </c>
      <c r="M1335" s="180">
        <v>297.77</v>
      </c>
    </row>
    <row r="1336" spans="1:13" ht="21" thickBot="1">
      <c r="A1336" s="251"/>
      <c r="B1336" s="35" t="s">
        <v>354</v>
      </c>
      <c r="C1336" s="35" t="s">
        <v>355</v>
      </c>
      <c r="D1336" s="35" t="s">
        <v>356</v>
      </c>
      <c r="E1336" s="256" t="s">
        <v>357</v>
      </c>
      <c r="F1336" s="257"/>
      <c r="G1336" s="129"/>
      <c r="H1336" s="130"/>
      <c r="I1336" s="131"/>
      <c r="J1336" s="11" t="s">
        <v>1290</v>
      </c>
      <c r="K1336" s="120"/>
      <c r="L1336" s="120" t="s">
        <v>337</v>
      </c>
      <c r="M1336" s="177">
        <v>71</v>
      </c>
    </row>
    <row r="1337" spans="1:13" ht="21" thickBot="1">
      <c r="A1337" s="252"/>
      <c r="B1337" s="31" t="s">
        <v>1199</v>
      </c>
      <c r="C1337" s="134" t="s">
        <v>1235</v>
      </c>
      <c r="D1337" s="1">
        <v>45711</v>
      </c>
      <c r="E1337" s="135"/>
      <c r="F1337" s="31" t="s">
        <v>1291</v>
      </c>
      <c r="G1337" s="66"/>
      <c r="H1337" s="65"/>
      <c r="I1337" s="64"/>
      <c r="J1337" s="12" t="s">
        <v>549</v>
      </c>
      <c r="K1337" s="132"/>
      <c r="L1337" s="132" t="s">
        <v>337</v>
      </c>
      <c r="M1337" s="181">
        <v>112.27</v>
      </c>
    </row>
    <row r="1338" spans="1:13" ht="21.6" thickTop="1" thickBot="1">
      <c r="A1338" s="250">
        <f t="shared" si="24"/>
        <v>332</v>
      </c>
      <c r="B1338" s="52" t="s">
        <v>348</v>
      </c>
      <c r="C1338" s="52" t="s">
        <v>349</v>
      </c>
      <c r="D1338" s="52" t="s">
        <v>350</v>
      </c>
      <c r="E1338" s="115" t="s">
        <v>351</v>
      </c>
      <c r="F1338" s="51" t="s">
        <v>351</v>
      </c>
      <c r="G1338" s="233" t="s">
        <v>343</v>
      </c>
      <c r="H1338" s="234"/>
      <c r="I1338" s="235"/>
      <c r="J1338" s="32" t="s">
        <v>361</v>
      </c>
      <c r="K1338" s="33"/>
      <c r="L1338" s="33"/>
      <c r="M1338" s="151"/>
    </row>
    <row r="1339" spans="1:13" ht="41.4" thickBot="1">
      <c r="A1339" s="251"/>
      <c r="B1339" s="6" t="s">
        <v>1295</v>
      </c>
      <c r="C1339" s="6" t="s">
        <v>1288</v>
      </c>
      <c r="D1339" s="1">
        <v>45707</v>
      </c>
      <c r="E1339" s="6"/>
      <c r="F1339" s="6" t="s">
        <v>1293</v>
      </c>
      <c r="G1339" s="253" t="s">
        <v>1235</v>
      </c>
      <c r="H1339" s="254"/>
      <c r="I1339" s="255"/>
      <c r="J1339" s="31" t="s">
        <v>353</v>
      </c>
      <c r="K1339" s="124"/>
      <c r="L1339" s="116" t="s">
        <v>337</v>
      </c>
      <c r="M1339" s="180">
        <v>297.77</v>
      </c>
    </row>
    <row r="1340" spans="1:13" ht="21" thickBot="1">
      <c r="A1340" s="251"/>
      <c r="B1340" s="35" t="s">
        <v>354</v>
      </c>
      <c r="C1340" s="35" t="s">
        <v>355</v>
      </c>
      <c r="D1340" s="35" t="s">
        <v>356</v>
      </c>
      <c r="E1340" s="256" t="s">
        <v>357</v>
      </c>
      <c r="F1340" s="257"/>
      <c r="G1340" s="129"/>
      <c r="H1340" s="130"/>
      <c r="I1340" s="131"/>
      <c r="J1340" s="11" t="s">
        <v>1290</v>
      </c>
      <c r="K1340" s="120"/>
      <c r="L1340" s="120" t="s">
        <v>337</v>
      </c>
      <c r="M1340" s="177">
        <v>71</v>
      </c>
    </row>
    <row r="1341" spans="1:13" ht="21" thickBot="1">
      <c r="A1341" s="252"/>
      <c r="B1341" s="31" t="s">
        <v>1202</v>
      </c>
      <c r="C1341" s="134" t="s">
        <v>1235</v>
      </c>
      <c r="D1341" s="1">
        <v>45711</v>
      </c>
      <c r="E1341" s="135"/>
      <c r="F1341" s="31" t="s">
        <v>1291</v>
      </c>
      <c r="G1341" s="66"/>
      <c r="H1341" s="65"/>
      <c r="I1341" s="64"/>
      <c r="J1341" s="12" t="s">
        <v>549</v>
      </c>
      <c r="K1341" s="132"/>
      <c r="L1341" s="132" t="s">
        <v>337</v>
      </c>
      <c r="M1341" s="181">
        <v>112.27</v>
      </c>
    </row>
    <row r="1342" spans="1:13" ht="21.6" thickTop="1" thickBot="1">
      <c r="A1342" s="250">
        <f t="shared" si="24"/>
        <v>333</v>
      </c>
      <c r="B1342" s="52" t="s">
        <v>348</v>
      </c>
      <c r="C1342" s="52" t="s">
        <v>349</v>
      </c>
      <c r="D1342" s="52" t="s">
        <v>350</v>
      </c>
      <c r="E1342" s="115" t="s">
        <v>351</v>
      </c>
      <c r="F1342" s="51" t="s">
        <v>351</v>
      </c>
      <c r="G1342" s="233" t="s">
        <v>343</v>
      </c>
      <c r="H1342" s="234"/>
      <c r="I1342" s="235"/>
      <c r="J1342" s="32" t="s">
        <v>361</v>
      </c>
      <c r="K1342" s="33"/>
      <c r="L1342" s="33"/>
      <c r="M1342" s="151"/>
    </row>
    <row r="1343" spans="1:13" ht="41.4" thickBot="1">
      <c r="A1343" s="251"/>
      <c r="B1343" s="6" t="s">
        <v>1296</v>
      </c>
      <c r="C1343" s="6" t="s">
        <v>1288</v>
      </c>
      <c r="D1343" s="1">
        <v>45707</v>
      </c>
      <c r="E1343" s="6"/>
      <c r="F1343" s="6" t="s">
        <v>1293</v>
      </c>
      <c r="G1343" s="253" t="s">
        <v>1235</v>
      </c>
      <c r="H1343" s="254"/>
      <c r="I1343" s="255"/>
      <c r="J1343" s="31" t="s">
        <v>353</v>
      </c>
      <c r="K1343" s="124"/>
      <c r="L1343" s="116" t="s">
        <v>337</v>
      </c>
      <c r="M1343" s="180">
        <v>297.76</v>
      </c>
    </row>
    <row r="1344" spans="1:13" ht="21" thickBot="1">
      <c r="A1344" s="251"/>
      <c r="B1344" s="35" t="s">
        <v>354</v>
      </c>
      <c r="C1344" s="35" t="s">
        <v>355</v>
      </c>
      <c r="D1344" s="35" t="s">
        <v>356</v>
      </c>
      <c r="E1344" s="256" t="s">
        <v>357</v>
      </c>
      <c r="F1344" s="257"/>
      <c r="G1344" s="129"/>
      <c r="H1344" s="130"/>
      <c r="I1344" s="131"/>
      <c r="J1344" s="11" t="s">
        <v>1290</v>
      </c>
      <c r="K1344" s="120"/>
      <c r="L1344" s="120" t="s">
        <v>337</v>
      </c>
      <c r="M1344" s="177">
        <v>71</v>
      </c>
    </row>
    <row r="1345" spans="1:13" ht="21" thickBot="1">
      <c r="A1345" s="252"/>
      <c r="B1345" s="31" t="s">
        <v>1297</v>
      </c>
      <c r="C1345" s="134" t="s">
        <v>1235</v>
      </c>
      <c r="D1345" s="1">
        <v>45711</v>
      </c>
      <c r="E1345" s="135"/>
      <c r="F1345" s="31" t="s">
        <v>1291</v>
      </c>
      <c r="G1345" s="66"/>
      <c r="H1345" s="65"/>
      <c r="I1345" s="64"/>
      <c r="J1345" s="12" t="s">
        <v>549</v>
      </c>
      <c r="K1345" s="132"/>
      <c r="L1345" s="132" t="s">
        <v>337</v>
      </c>
      <c r="M1345" s="181">
        <v>112.28</v>
      </c>
    </row>
    <row r="1346" spans="1:13" ht="21.6" thickTop="1" thickBot="1">
      <c r="A1346" s="250">
        <f t="shared" si="24"/>
        <v>334</v>
      </c>
      <c r="B1346" s="52" t="s">
        <v>348</v>
      </c>
      <c r="C1346" s="52" t="s">
        <v>349</v>
      </c>
      <c r="D1346" s="52" t="s">
        <v>350</v>
      </c>
      <c r="E1346" s="115" t="s">
        <v>351</v>
      </c>
      <c r="F1346" s="51" t="s">
        <v>351</v>
      </c>
      <c r="G1346" s="233" t="s">
        <v>343</v>
      </c>
      <c r="H1346" s="234"/>
      <c r="I1346" s="235"/>
      <c r="J1346" s="32" t="s">
        <v>361</v>
      </c>
      <c r="K1346" s="33"/>
      <c r="L1346" s="33"/>
      <c r="M1346" s="151"/>
    </row>
    <row r="1347" spans="1:13" ht="41.4" thickBot="1">
      <c r="A1347" s="251"/>
      <c r="B1347" s="6" t="s">
        <v>1298</v>
      </c>
      <c r="C1347" s="6" t="s">
        <v>1288</v>
      </c>
      <c r="D1347" s="1">
        <v>45707</v>
      </c>
      <c r="E1347" s="6"/>
      <c r="F1347" s="6" t="s">
        <v>1293</v>
      </c>
      <c r="G1347" s="253" t="s">
        <v>1235</v>
      </c>
      <c r="H1347" s="254"/>
      <c r="I1347" s="255"/>
      <c r="J1347" s="31" t="s">
        <v>353</v>
      </c>
      <c r="K1347" s="124"/>
      <c r="L1347" s="116" t="s">
        <v>337</v>
      </c>
      <c r="M1347" s="180">
        <v>297.76</v>
      </c>
    </row>
    <row r="1348" spans="1:13" ht="21" thickBot="1">
      <c r="A1348" s="251"/>
      <c r="B1348" s="35" t="s">
        <v>354</v>
      </c>
      <c r="C1348" s="35" t="s">
        <v>355</v>
      </c>
      <c r="D1348" s="35" t="s">
        <v>356</v>
      </c>
      <c r="E1348" s="256" t="s">
        <v>357</v>
      </c>
      <c r="F1348" s="257"/>
      <c r="G1348" s="129"/>
      <c r="H1348" s="130"/>
      <c r="I1348" s="131"/>
      <c r="J1348" s="11" t="s">
        <v>1290</v>
      </c>
      <c r="K1348" s="120"/>
      <c r="L1348" s="120" t="s">
        <v>337</v>
      </c>
      <c r="M1348" s="177">
        <v>71</v>
      </c>
    </row>
    <row r="1349" spans="1:13" ht="21" thickBot="1">
      <c r="A1349" s="252"/>
      <c r="B1349" s="31" t="s">
        <v>1297</v>
      </c>
      <c r="C1349" s="134" t="s">
        <v>1235</v>
      </c>
      <c r="D1349" s="1">
        <v>45711</v>
      </c>
      <c r="E1349" s="135"/>
      <c r="F1349" s="31" t="s">
        <v>1291</v>
      </c>
      <c r="G1349" s="66"/>
      <c r="H1349" s="65"/>
      <c r="I1349" s="64"/>
      <c r="J1349" s="12" t="s">
        <v>549</v>
      </c>
      <c r="K1349" s="132"/>
      <c r="L1349" s="132" t="s">
        <v>337</v>
      </c>
      <c r="M1349" s="181">
        <v>112.28</v>
      </c>
    </row>
    <row r="1350" spans="1:13" ht="21.6" thickTop="1" thickBot="1">
      <c r="A1350" s="250">
        <f t="shared" si="24"/>
        <v>335</v>
      </c>
      <c r="B1350" s="52" t="s">
        <v>348</v>
      </c>
      <c r="C1350" s="52" t="s">
        <v>349</v>
      </c>
      <c r="D1350" s="52" t="s">
        <v>350</v>
      </c>
      <c r="E1350" s="115" t="s">
        <v>351</v>
      </c>
      <c r="F1350" s="51" t="s">
        <v>351</v>
      </c>
      <c r="G1350" s="233" t="s">
        <v>343</v>
      </c>
      <c r="H1350" s="234"/>
      <c r="I1350" s="235"/>
      <c r="J1350" s="32" t="s">
        <v>361</v>
      </c>
      <c r="K1350" s="33"/>
      <c r="L1350" s="33"/>
      <c r="M1350" s="151"/>
    </row>
    <row r="1351" spans="1:13" ht="51.6" thickBot="1">
      <c r="A1351" s="251"/>
      <c r="B1351" s="6" t="s">
        <v>1299</v>
      </c>
      <c r="C1351" s="6" t="s">
        <v>1300</v>
      </c>
      <c r="D1351" s="1">
        <v>45702</v>
      </c>
      <c r="E1351" s="6"/>
      <c r="F1351" s="6" t="s">
        <v>1301</v>
      </c>
      <c r="G1351" s="253" t="s">
        <v>1235</v>
      </c>
      <c r="H1351" s="254"/>
      <c r="I1351" s="255"/>
      <c r="J1351" s="31" t="s">
        <v>353</v>
      </c>
      <c r="K1351" s="124"/>
      <c r="L1351" s="116" t="s">
        <v>337</v>
      </c>
      <c r="M1351" s="180">
        <v>480.5</v>
      </c>
    </row>
    <row r="1352" spans="1:13" ht="21" thickBot="1">
      <c r="A1352" s="251"/>
      <c r="B1352" s="35" t="s">
        <v>354</v>
      </c>
      <c r="C1352" s="35" t="s">
        <v>355</v>
      </c>
      <c r="D1352" s="35" t="s">
        <v>356</v>
      </c>
      <c r="E1352" s="256" t="s">
        <v>357</v>
      </c>
      <c r="F1352" s="257"/>
      <c r="G1352" s="129"/>
      <c r="H1352" s="130"/>
      <c r="I1352" s="131"/>
      <c r="J1352" s="11" t="s">
        <v>358</v>
      </c>
      <c r="K1352" s="120"/>
      <c r="L1352" s="120" t="s">
        <v>337</v>
      </c>
      <c r="M1352" s="177">
        <v>398</v>
      </c>
    </row>
    <row r="1353" spans="1:13" ht="21" thickBot="1">
      <c r="A1353" s="252"/>
      <c r="B1353" s="31" t="s">
        <v>1196</v>
      </c>
      <c r="C1353" s="134" t="s">
        <v>1235</v>
      </c>
      <c r="D1353" s="1">
        <v>45707</v>
      </c>
      <c r="E1353" s="135"/>
      <c r="F1353" s="31" t="s">
        <v>1302</v>
      </c>
      <c r="G1353" s="66"/>
      <c r="H1353" s="65"/>
      <c r="I1353" s="64"/>
      <c r="J1353" s="12" t="s">
        <v>549</v>
      </c>
      <c r="K1353" s="132"/>
      <c r="L1353" s="132" t="s">
        <v>337</v>
      </c>
      <c r="M1353" s="181">
        <v>233.5</v>
      </c>
    </row>
    <row r="1354" spans="1:13" ht="21.6" thickTop="1" thickBot="1">
      <c r="A1354" s="250">
        <f t="shared" ref="A1354:A1386" si="25">A1350+1</f>
        <v>336</v>
      </c>
      <c r="B1354" s="52" t="s">
        <v>348</v>
      </c>
      <c r="C1354" s="52" t="s">
        <v>349</v>
      </c>
      <c r="D1354" s="52" t="s">
        <v>350</v>
      </c>
      <c r="E1354" s="115" t="s">
        <v>351</v>
      </c>
      <c r="F1354" s="51" t="s">
        <v>351</v>
      </c>
      <c r="G1354" s="233" t="s">
        <v>343</v>
      </c>
      <c r="H1354" s="234"/>
      <c r="I1354" s="235"/>
      <c r="J1354" s="32" t="s">
        <v>361</v>
      </c>
      <c r="K1354" s="33"/>
      <c r="L1354" s="33"/>
      <c r="M1354" s="151"/>
    </row>
    <row r="1355" spans="1:13" ht="51.6" thickBot="1">
      <c r="A1355" s="251"/>
      <c r="B1355" s="6" t="s">
        <v>1303</v>
      </c>
      <c r="C1355" s="6" t="s">
        <v>1300</v>
      </c>
      <c r="D1355" s="1">
        <v>45702</v>
      </c>
      <c r="E1355" s="6"/>
      <c r="F1355" s="6" t="s">
        <v>1301</v>
      </c>
      <c r="G1355" s="253" t="s">
        <v>1235</v>
      </c>
      <c r="H1355" s="254"/>
      <c r="I1355" s="255"/>
      <c r="J1355" s="31" t="s">
        <v>353</v>
      </c>
      <c r="K1355" s="124"/>
      <c r="L1355" s="116" t="s">
        <v>337</v>
      </c>
      <c r="M1355" s="180">
        <v>480.5</v>
      </c>
    </row>
    <row r="1356" spans="1:13" ht="21" thickBot="1">
      <c r="A1356" s="251"/>
      <c r="B1356" s="35" t="s">
        <v>354</v>
      </c>
      <c r="C1356" s="35" t="s">
        <v>355</v>
      </c>
      <c r="D1356" s="35" t="s">
        <v>356</v>
      </c>
      <c r="E1356" s="256" t="s">
        <v>357</v>
      </c>
      <c r="F1356" s="257"/>
      <c r="G1356" s="129"/>
      <c r="H1356" s="130"/>
      <c r="I1356" s="131"/>
      <c r="J1356" s="11" t="s">
        <v>694</v>
      </c>
      <c r="K1356" s="120"/>
      <c r="L1356" s="120" t="s">
        <v>337</v>
      </c>
      <c r="M1356" s="177">
        <v>628.5</v>
      </c>
    </row>
    <row r="1357" spans="1:13" ht="21" thickBot="1">
      <c r="A1357" s="252"/>
      <c r="B1357" s="31" t="s">
        <v>1196</v>
      </c>
      <c r="C1357" s="134" t="s">
        <v>1235</v>
      </c>
      <c r="D1357" s="1">
        <v>45707</v>
      </c>
      <c r="E1357" s="135"/>
      <c r="F1357" s="31" t="s">
        <v>1302</v>
      </c>
      <c r="G1357" s="66"/>
      <c r="H1357" s="65"/>
      <c r="I1357" s="64"/>
      <c r="J1357" s="127"/>
      <c r="K1357" s="120"/>
      <c r="L1357" s="116"/>
      <c r="M1357" s="178"/>
    </row>
    <row r="1358" spans="1:13" ht="21.6" thickTop="1" thickBot="1">
      <c r="A1358" s="250">
        <f t="shared" si="25"/>
        <v>337</v>
      </c>
      <c r="B1358" s="52" t="s">
        <v>348</v>
      </c>
      <c r="C1358" s="52" t="s">
        <v>349</v>
      </c>
      <c r="D1358" s="52" t="s">
        <v>350</v>
      </c>
      <c r="E1358" s="115" t="s">
        <v>351</v>
      </c>
      <c r="F1358" s="51" t="s">
        <v>351</v>
      </c>
      <c r="G1358" s="233" t="s">
        <v>343</v>
      </c>
      <c r="H1358" s="234"/>
      <c r="I1358" s="235"/>
      <c r="J1358" s="32" t="s">
        <v>361</v>
      </c>
      <c r="K1358" s="33"/>
      <c r="L1358" s="33"/>
      <c r="M1358" s="151"/>
    </row>
    <row r="1359" spans="1:13" ht="51.6" thickBot="1">
      <c r="A1359" s="251"/>
      <c r="B1359" s="6" t="s">
        <v>1304</v>
      </c>
      <c r="C1359" s="6" t="s">
        <v>1300</v>
      </c>
      <c r="D1359" s="1">
        <v>45702</v>
      </c>
      <c r="E1359" s="6"/>
      <c r="F1359" s="6" t="s">
        <v>1301</v>
      </c>
      <c r="G1359" s="253" t="s">
        <v>1235</v>
      </c>
      <c r="H1359" s="254"/>
      <c r="I1359" s="255"/>
      <c r="J1359" s="31" t="s">
        <v>353</v>
      </c>
      <c r="K1359" s="124"/>
      <c r="L1359" s="116" t="s">
        <v>337</v>
      </c>
      <c r="M1359" s="180">
        <v>480.5</v>
      </c>
    </row>
    <row r="1360" spans="1:13" ht="21" thickBot="1">
      <c r="A1360" s="251"/>
      <c r="B1360" s="35" t="s">
        <v>354</v>
      </c>
      <c r="C1360" s="35" t="s">
        <v>355</v>
      </c>
      <c r="D1360" s="35" t="s">
        <v>356</v>
      </c>
      <c r="E1360" s="256" t="s">
        <v>357</v>
      </c>
      <c r="F1360" s="257"/>
      <c r="G1360" s="129"/>
      <c r="H1360" s="130"/>
      <c r="I1360" s="131"/>
      <c r="J1360" s="11" t="s">
        <v>694</v>
      </c>
      <c r="K1360" s="120"/>
      <c r="L1360" s="120" t="s">
        <v>337</v>
      </c>
      <c r="M1360" s="177">
        <v>628.5</v>
      </c>
    </row>
    <row r="1361" spans="1:13" ht="21" thickBot="1">
      <c r="A1361" s="252"/>
      <c r="B1361" s="31" t="s">
        <v>1199</v>
      </c>
      <c r="C1361" s="134" t="s">
        <v>1235</v>
      </c>
      <c r="D1361" s="1">
        <v>45707</v>
      </c>
      <c r="E1361" s="135"/>
      <c r="F1361" s="31" t="s">
        <v>1302</v>
      </c>
      <c r="G1361" s="66"/>
      <c r="H1361" s="65"/>
      <c r="I1361" s="64"/>
      <c r="J1361" s="127"/>
      <c r="K1361" s="120"/>
      <c r="L1361" s="116"/>
      <c r="M1361" s="178"/>
    </row>
    <row r="1362" spans="1:13" ht="21.6" thickTop="1" thickBot="1">
      <c r="A1362" s="250">
        <f t="shared" si="25"/>
        <v>338</v>
      </c>
      <c r="B1362" s="52" t="s">
        <v>348</v>
      </c>
      <c r="C1362" s="52" t="s">
        <v>349</v>
      </c>
      <c r="D1362" s="52" t="s">
        <v>350</v>
      </c>
      <c r="E1362" s="115" t="s">
        <v>351</v>
      </c>
      <c r="F1362" s="51" t="s">
        <v>351</v>
      </c>
      <c r="G1362" s="233" t="s">
        <v>343</v>
      </c>
      <c r="H1362" s="234"/>
      <c r="I1362" s="235"/>
      <c r="J1362" s="32" t="s">
        <v>361</v>
      </c>
      <c r="K1362" s="33"/>
      <c r="L1362" s="33"/>
      <c r="M1362" s="151"/>
    </row>
    <row r="1363" spans="1:13" ht="51.6" thickBot="1">
      <c r="A1363" s="251"/>
      <c r="B1363" s="6" t="s">
        <v>1305</v>
      </c>
      <c r="C1363" s="6" t="s">
        <v>1300</v>
      </c>
      <c r="D1363" s="1">
        <v>45702</v>
      </c>
      <c r="E1363" s="6"/>
      <c r="F1363" s="6" t="s">
        <v>1301</v>
      </c>
      <c r="G1363" s="253" t="s">
        <v>1235</v>
      </c>
      <c r="H1363" s="254"/>
      <c r="I1363" s="255"/>
      <c r="J1363" s="31" t="s">
        <v>353</v>
      </c>
      <c r="K1363" s="124"/>
      <c r="L1363" s="116" t="s">
        <v>337</v>
      </c>
      <c r="M1363" s="180">
        <v>480.5</v>
      </c>
    </row>
    <row r="1364" spans="1:13" ht="21" thickBot="1">
      <c r="A1364" s="251"/>
      <c r="B1364" s="35" t="s">
        <v>354</v>
      </c>
      <c r="C1364" s="35" t="s">
        <v>355</v>
      </c>
      <c r="D1364" s="35" t="s">
        <v>356</v>
      </c>
      <c r="E1364" s="256" t="s">
        <v>357</v>
      </c>
      <c r="F1364" s="257"/>
      <c r="G1364" s="129"/>
      <c r="H1364" s="130"/>
      <c r="I1364" s="131"/>
      <c r="J1364" s="11" t="s">
        <v>694</v>
      </c>
      <c r="K1364" s="120"/>
      <c r="L1364" s="120" t="s">
        <v>337</v>
      </c>
      <c r="M1364" s="177">
        <v>628.5</v>
      </c>
    </row>
    <row r="1365" spans="1:13" ht="21" thickBot="1">
      <c r="A1365" s="252"/>
      <c r="B1365" s="31" t="s">
        <v>1202</v>
      </c>
      <c r="C1365" s="134" t="s">
        <v>1235</v>
      </c>
      <c r="D1365" s="1">
        <v>45707</v>
      </c>
      <c r="E1365" s="135"/>
      <c r="F1365" s="31" t="s">
        <v>1302</v>
      </c>
      <c r="G1365" s="66"/>
      <c r="H1365" s="65"/>
      <c r="I1365" s="64"/>
      <c r="J1365" s="127"/>
      <c r="K1365" s="120"/>
      <c r="L1365" s="116"/>
      <c r="M1365" s="178"/>
    </row>
    <row r="1366" spans="1:13" ht="21.6" thickTop="1" thickBot="1">
      <c r="A1366" s="250">
        <f t="shared" si="25"/>
        <v>339</v>
      </c>
      <c r="B1366" s="52" t="s">
        <v>348</v>
      </c>
      <c r="C1366" s="52" t="s">
        <v>349</v>
      </c>
      <c r="D1366" s="52" t="s">
        <v>350</v>
      </c>
      <c r="E1366" s="115" t="s">
        <v>351</v>
      </c>
      <c r="F1366" s="51" t="s">
        <v>351</v>
      </c>
      <c r="G1366" s="233" t="s">
        <v>343</v>
      </c>
      <c r="H1366" s="234"/>
      <c r="I1366" s="235"/>
      <c r="J1366" s="32" t="s">
        <v>361</v>
      </c>
      <c r="K1366" s="33"/>
      <c r="L1366" s="33"/>
      <c r="M1366" s="151"/>
    </row>
    <row r="1367" spans="1:13" ht="51.6" thickBot="1">
      <c r="A1367" s="251"/>
      <c r="B1367" s="6" t="s">
        <v>1306</v>
      </c>
      <c r="C1367" s="6" t="s">
        <v>1300</v>
      </c>
      <c r="D1367" s="1">
        <v>45702</v>
      </c>
      <c r="E1367" s="6"/>
      <c r="F1367" s="6" t="s">
        <v>1301</v>
      </c>
      <c r="G1367" s="253" t="s">
        <v>1235</v>
      </c>
      <c r="H1367" s="254"/>
      <c r="I1367" s="255"/>
      <c r="J1367" s="31" t="s">
        <v>353</v>
      </c>
      <c r="K1367" s="124"/>
      <c r="L1367" s="116" t="s">
        <v>337</v>
      </c>
      <c r="M1367" s="180">
        <v>480.5</v>
      </c>
    </row>
    <row r="1368" spans="1:13" ht="21" thickBot="1">
      <c r="A1368" s="251"/>
      <c r="B1368" s="35" t="s">
        <v>354</v>
      </c>
      <c r="C1368" s="35" t="s">
        <v>355</v>
      </c>
      <c r="D1368" s="35" t="s">
        <v>356</v>
      </c>
      <c r="E1368" s="256" t="s">
        <v>357</v>
      </c>
      <c r="F1368" s="257"/>
      <c r="G1368" s="129"/>
      <c r="H1368" s="130"/>
      <c r="I1368" s="131"/>
      <c r="J1368" s="11" t="s">
        <v>694</v>
      </c>
      <c r="K1368" s="120"/>
      <c r="L1368" s="120" t="s">
        <v>337</v>
      </c>
      <c r="M1368" s="177">
        <v>628.5</v>
      </c>
    </row>
    <row r="1369" spans="1:13" ht="21" thickBot="1">
      <c r="A1369" s="252"/>
      <c r="B1369" s="31" t="s">
        <v>1202</v>
      </c>
      <c r="C1369" s="134" t="s">
        <v>1235</v>
      </c>
      <c r="D1369" s="1">
        <v>45707</v>
      </c>
      <c r="E1369" s="135"/>
      <c r="F1369" s="31" t="s">
        <v>1302</v>
      </c>
      <c r="G1369" s="66"/>
      <c r="H1369" s="65"/>
      <c r="I1369" s="64"/>
      <c r="J1369" s="127"/>
      <c r="K1369" s="120"/>
      <c r="L1369" s="116"/>
      <c r="M1369" s="178"/>
    </row>
    <row r="1370" spans="1:13" ht="21.6" thickTop="1" thickBot="1">
      <c r="A1370" s="250">
        <f t="shared" si="25"/>
        <v>340</v>
      </c>
      <c r="B1370" s="52" t="s">
        <v>348</v>
      </c>
      <c r="C1370" s="52" t="s">
        <v>349</v>
      </c>
      <c r="D1370" s="52" t="s">
        <v>350</v>
      </c>
      <c r="E1370" s="115" t="s">
        <v>351</v>
      </c>
      <c r="F1370" s="51" t="s">
        <v>351</v>
      </c>
      <c r="G1370" s="233" t="s">
        <v>343</v>
      </c>
      <c r="H1370" s="234"/>
      <c r="I1370" s="235"/>
      <c r="J1370" s="32" t="s">
        <v>361</v>
      </c>
      <c r="K1370" s="33"/>
      <c r="L1370" s="33"/>
      <c r="M1370" s="151"/>
    </row>
    <row r="1371" spans="1:13" ht="51.6" thickBot="1">
      <c r="A1371" s="251"/>
      <c r="B1371" s="6" t="s">
        <v>1307</v>
      </c>
      <c r="C1371" s="6" t="s">
        <v>1300</v>
      </c>
      <c r="D1371" s="1">
        <v>45702</v>
      </c>
      <c r="E1371" s="6"/>
      <c r="F1371" s="6" t="s">
        <v>1301</v>
      </c>
      <c r="G1371" s="253" t="s">
        <v>1235</v>
      </c>
      <c r="H1371" s="254"/>
      <c r="I1371" s="255"/>
      <c r="J1371" s="31" t="s">
        <v>353</v>
      </c>
      <c r="K1371" s="124"/>
      <c r="L1371" s="116" t="s">
        <v>337</v>
      </c>
      <c r="M1371" s="180">
        <v>480.5</v>
      </c>
    </row>
    <row r="1372" spans="1:13" ht="21" thickBot="1">
      <c r="A1372" s="251"/>
      <c r="B1372" s="35" t="s">
        <v>354</v>
      </c>
      <c r="C1372" s="35" t="s">
        <v>355</v>
      </c>
      <c r="D1372" s="35" t="s">
        <v>356</v>
      </c>
      <c r="E1372" s="256" t="s">
        <v>357</v>
      </c>
      <c r="F1372" s="257"/>
      <c r="G1372" s="129"/>
      <c r="H1372" s="130"/>
      <c r="I1372" s="131"/>
      <c r="J1372" s="11" t="s">
        <v>694</v>
      </c>
      <c r="K1372" s="120"/>
      <c r="L1372" s="120" t="s">
        <v>337</v>
      </c>
      <c r="M1372" s="177">
        <v>628.5</v>
      </c>
    </row>
    <row r="1373" spans="1:13" ht="21" thickBot="1">
      <c r="A1373" s="252"/>
      <c r="B1373" s="31" t="s">
        <v>1202</v>
      </c>
      <c r="C1373" s="134" t="s">
        <v>1235</v>
      </c>
      <c r="D1373" s="1">
        <v>45707</v>
      </c>
      <c r="E1373" s="135"/>
      <c r="F1373" s="31" t="s">
        <v>1302</v>
      </c>
      <c r="G1373" s="66"/>
      <c r="H1373" s="65"/>
      <c r="I1373" s="64"/>
      <c r="J1373" s="127"/>
      <c r="K1373" s="120"/>
      <c r="L1373" s="116"/>
      <c r="M1373" s="178"/>
    </row>
    <row r="1374" spans="1:13" ht="21.6" thickTop="1" thickBot="1">
      <c r="A1374" s="250">
        <f t="shared" si="25"/>
        <v>341</v>
      </c>
      <c r="B1374" s="52" t="s">
        <v>348</v>
      </c>
      <c r="C1374" s="52" t="s">
        <v>349</v>
      </c>
      <c r="D1374" s="52" t="s">
        <v>350</v>
      </c>
      <c r="E1374" s="115" t="s">
        <v>351</v>
      </c>
      <c r="F1374" s="51" t="s">
        <v>351</v>
      </c>
      <c r="G1374" s="233" t="s">
        <v>343</v>
      </c>
      <c r="H1374" s="234"/>
      <c r="I1374" s="235"/>
      <c r="J1374" s="32" t="s">
        <v>361</v>
      </c>
      <c r="K1374" s="33"/>
      <c r="L1374" s="33"/>
      <c r="M1374" s="151"/>
    </row>
    <row r="1375" spans="1:13" ht="51.6" thickBot="1">
      <c r="A1375" s="251"/>
      <c r="B1375" s="6" t="s">
        <v>1308</v>
      </c>
      <c r="C1375" s="6" t="s">
        <v>1300</v>
      </c>
      <c r="D1375" s="1">
        <v>45702</v>
      </c>
      <c r="E1375" s="6"/>
      <c r="F1375" s="6" t="s">
        <v>1301</v>
      </c>
      <c r="G1375" s="253" t="s">
        <v>1235</v>
      </c>
      <c r="H1375" s="254"/>
      <c r="I1375" s="255"/>
      <c r="J1375" s="31" t="s">
        <v>353</v>
      </c>
      <c r="K1375" s="124"/>
      <c r="L1375" s="116" t="s">
        <v>337</v>
      </c>
      <c r="M1375" s="180">
        <v>480.5</v>
      </c>
    </row>
    <row r="1376" spans="1:13" ht="21" thickBot="1">
      <c r="A1376" s="251"/>
      <c r="B1376" s="35" t="s">
        <v>354</v>
      </c>
      <c r="C1376" s="35" t="s">
        <v>355</v>
      </c>
      <c r="D1376" s="35" t="s">
        <v>356</v>
      </c>
      <c r="E1376" s="256" t="s">
        <v>357</v>
      </c>
      <c r="F1376" s="257"/>
      <c r="G1376" s="129"/>
      <c r="H1376" s="130"/>
      <c r="I1376" s="131"/>
      <c r="J1376" s="11" t="s">
        <v>694</v>
      </c>
      <c r="K1376" s="120"/>
      <c r="L1376" s="120" t="s">
        <v>337</v>
      </c>
      <c r="M1376" s="177">
        <v>628.5</v>
      </c>
    </row>
    <row r="1377" spans="1:13" ht="21" thickBot="1">
      <c r="A1377" s="252"/>
      <c r="B1377" s="31" t="s">
        <v>1202</v>
      </c>
      <c r="C1377" s="134" t="s">
        <v>1235</v>
      </c>
      <c r="D1377" s="1">
        <v>45707</v>
      </c>
      <c r="E1377" s="135"/>
      <c r="F1377" s="31" t="s">
        <v>1302</v>
      </c>
      <c r="G1377" s="66"/>
      <c r="H1377" s="65"/>
      <c r="I1377" s="64"/>
      <c r="J1377" s="127"/>
      <c r="K1377" s="120"/>
      <c r="L1377" s="116"/>
      <c r="M1377" s="178"/>
    </row>
    <row r="1378" spans="1:13" ht="21.6" thickTop="1" thickBot="1">
      <c r="A1378" s="250">
        <f t="shared" si="25"/>
        <v>342</v>
      </c>
      <c r="B1378" s="52" t="s">
        <v>348</v>
      </c>
      <c r="C1378" s="52" t="s">
        <v>349</v>
      </c>
      <c r="D1378" s="52" t="s">
        <v>350</v>
      </c>
      <c r="E1378" s="115" t="s">
        <v>351</v>
      </c>
      <c r="F1378" s="51" t="s">
        <v>351</v>
      </c>
      <c r="G1378" s="233" t="s">
        <v>343</v>
      </c>
      <c r="H1378" s="234"/>
      <c r="I1378" s="235"/>
      <c r="J1378" s="32" t="s">
        <v>361</v>
      </c>
      <c r="K1378" s="33"/>
      <c r="L1378" s="33"/>
      <c r="M1378" s="151"/>
    </row>
    <row r="1379" spans="1:13" ht="51.6" thickBot="1">
      <c r="A1379" s="251"/>
      <c r="B1379" s="6" t="s">
        <v>1309</v>
      </c>
      <c r="C1379" s="6" t="s">
        <v>1300</v>
      </c>
      <c r="D1379" s="1">
        <v>45702</v>
      </c>
      <c r="E1379" s="6"/>
      <c r="F1379" s="6" t="s">
        <v>1301</v>
      </c>
      <c r="G1379" s="253" t="s">
        <v>1235</v>
      </c>
      <c r="H1379" s="254"/>
      <c r="I1379" s="255"/>
      <c r="J1379" s="31" t="s">
        <v>353</v>
      </c>
      <c r="K1379" s="124"/>
      <c r="L1379" s="116" t="s">
        <v>337</v>
      </c>
      <c r="M1379" s="180">
        <v>480.5</v>
      </c>
    </row>
    <row r="1380" spans="1:13" ht="21" thickBot="1">
      <c r="A1380" s="251"/>
      <c r="B1380" s="35" t="s">
        <v>354</v>
      </c>
      <c r="C1380" s="35" t="s">
        <v>355</v>
      </c>
      <c r="D1380" s="35" t="s">
        <v>356</v>
      </c>
      <c r="E1380" s="256" t="s">
        <v>357</v>
      </c>
      <c r="F1380" s="257"/>
      <c r="G1380" s="129"/>
      <c r="H1380" s="130"/>
      <c r="I1380" s="131"/>
      <c r="J1380" s="11" t="s">
        <v>694</v>
      </c>
      <c r="K1380" s="120"/>
      <c r="L1380" s="120" t="s">
        <v>337</v>
      </c>
      <c r="M1380" s="177">
        <v>628.5</v>
      </c>
    </row>
    <row r="1381" spans="1:13" ht="21" thickBot="1">
      <c r="A1381" s="252"/>
      <c r="B1381" s="31" t="s">
        <v>1202</v>
      </c>
      <c r="C1381" s="134" t="s">
        <v>1235</v>
      </c>
      <c r="D1381" s="1">
        <v>45707</v>
      </c>
      <c r="E1381" s="135"/>
      <c r="F1381" s="31" t="s">
        <v>1302</v>
      </c>
      <c r="G1381" s="66"/>
      <c r="H1381" s="65"/>
      <c r="I1381" s="64"/>
      <c r="J1381" s="127"/>
      <c r="K1381" s="120"/>
      <c r="L1381" s="116"/>
      <c r="M1381" s="178"/>
    </row>
    <row r="1382" spans="1:13" ht="21.6" thickTop="1" thickBot="1">
      <c r="A1382" s="250">
        <f t="shared" si="25"/>
        <v>343</v>
      </c>
      <c r="B1382" s="52" t="s">
        <v>348</v>
      </c>
      <c r="C1382" s="52" t="s">
        <v>349</v>
      </c>
      <c r="D1382" s="52" t="s">
        <v>350</v>
      </c>
      <c r="E1382" s="115" t="s">
        <v>351</v>
      </c>
      <c r="F1382" s="51" t="s">
        <v>351</v>
      </c>
      <c r="G1382" s="233" t="s">
        <v>343</v>
      </c>
      <c r="H1382" s="234"/>
      <c r="I1382" s="235"/>
      <c r="J1382" s="32" t="s">
        <v>361</v>
      </c>
      <c r="K1382" s="33"/>
      <c r="L1382" s="33"/>
      <c r="M1382" s="151"/>
    </row>
    <row r="1383" spans="1:13" ht="51.6" thickBot="1">
      <c r="A1383" s="251"/>
      <c r="B1383" s="6" t="s">
        <v>1310</v>
      </c>
      <c r="C1383" s="6" t="s">
        <v>1300</v>
      </c>
      <c r="D1383" s="1">
        <v>45702</v>
      </c>
      <c r="E1383" s="6"/>
      <c r="F1383" s="6" t="s">
        <v>1301</v>
      </c>
      <c r="G1383" s="253" t="s">
        <v>1235</v>
      </c>
      <c r="H1383" s="254"/>
      <c r="I1383" s="255"/>
      <c r="J1383" s="31" t="s">
        <v>353</v>
      </c>
      <c r="K1383" s="124"/>
      <c r="L1383" s="116" t="s">
        <v>337</v>
      </c>
      <c r="M1383" s="180">
        <v>480.5</v>
      </c>
    </row>
    <row r="1384" spans="1:13" ht="21" thickBot="1">
      <c r="A1384" s="251"/>
      <c r="B1384" s="35" t="s">
        <v>354</v>
      </c>
      <c r="C1384" s="35" t="s">
        <v>355</v>
      </c>
      <c r="D1384" s="35" t="s">
        <v>356</v>
      </c>
      <c r="E1384" s="256" t="s">
        <v>357</v>
      </c>
      <c r="F1384" s="257"/>
      <c r="G1384" s="129"/>
      <c r="H1384" s="130"/>
      <c r="I1384" s="131"/>
      <c r="J1384" s="11" t="s">
        <v>694</v>
      </c>
      <c r="K1384" s="120"/>
      <c r="L1384" s="120" t="s">
        <v>337</v>
      </c>
      <c r="M1384" s="177">
        <v>628.5</v>
      </c>
    </row>
    <row r="1385" spans="1:13" ht="21" thickBot="1">
      <c r="A1385" s="252"/>
      <c r="B1385" s="31" t="s">
        <v>1311</v>
      </c>
      <c r="C1385" s="134" t="s">
        <v>1235</v>
      </c>
      <c r="D1385" s="1">
        <v>45707</v>
      </c>
      <c r="E1385" s="135"/>
      <c r="F1385" s="31" t="s">
        <v>1302</v>
      </c>
      <c r="G1385" s="66"/>
      <c r="H1385" s="65"/>
      <c r="I1385" s="64"/>
      <c r="J1385" s="127"/>
      <c r="K1385" s="120"/>
      <c r="L1385" s="116"/>
      <c r="M1385" s="178"/>
    </row>
    <row r="1386" spans="1:13" ht="21.6" thickTop="1" thickBot="1">
      <c r="A1386" s="250">
        <f t="shared" si="25"/>
        <v>344</v>
      </c>
      <c r="B1386" s="52" t="s">
        <v>348</v>
      </c>
      <c r="C1386" s="52" t="s">
        <v>349</v>
      </c>
      <c r="D1386" s="52" t="s">
        <v>350</v>
      </c>
      <c r="E1386" s="115" t="s">
        <v>351</v>
      </c>
      <c r="F1386" s="51" t="s">
        <v>351</v>
      </c>
      <c r="G1386" s="233" t="s">
        <v>343</v>
      </c>
      <c r="H1386" s="234"/>
      <c r="I1386" s="235"/>
      <c r="J1386" s="32" t="s">
        <v>361</v>
      </c>
      <c r="K1386" s="33"/>
      <c r="L1386" s="33"/>
      <c r="M1386" s="151"/>
    </row>
    <row r="1387" spans="1:13" ht="51.6" thickBot="1">
      <c r="A1387" s="251"/>
      <c r="B1387" s="6" t="s">
        <v>1312</v>
      </c>
      <c r="C1387" s="6" t="s">
        <v>1300</v>
      </c>
      <c r="D1387" s="1">
        <v>45702</v>
      </c>
      <c r="E1387" s="6"/>
      <c r="F1387" s="6" t="s">
        <v>1301</v>
      </c>
      <c r="G1387" s="253" t="s">
        <v>1235</v>
      </c>
      <c r="H1387" s="254"/>
      <c r="I1387" s="255"/>
      <c r="J1387" s="31" t="s">
        <v>353</v>
      </c>
      <c r="K1387" s="124"/>
      <c r="L1387" s="116" t="s">
        <v>337</v>
      </c>
      <c r="M1387" s="180">
        <v>480.5</v>
      </c>
    </row>
    <row r="1388" spans="1:13" ht="21" thickBot="1">
      <c r="A1388" s="251"/>
      <c r="B1388" s="35" t="s">
        <v>354</v>
      </c>
      <c r="C1388" s="35" t="s">
        <v>355</v>
      </c>
      <c r="D1388" s="35" t="s">
        <v>356</v>
      </c>
      <c r="E1388" s="256" t="s">
        <v>357</v>
      </c>
      <c r="F1388" s="257"/>
      <c r="G1388" s="129"/>
      <c r="H1388" s="130"/>
      <c r="I1388" s="131"/>
      <c r="J1388" s="11" t="s">
        <v>694</v>
      </c>
      <c r="K1388" s="120"/>
      <c r="L1388" s="120" t="s">
        <v>337</v>
      </c>
      <c r="M1388" s="177">
        <v>628.5</v>
      </c>
    </row>
    <row r="1389" spans="1:13" ht="21" thickBot="1">
      <c r="A1389" s="252"/>
      <c r="B1389" s="31" t="s">
        <v>1311</v>
      </c>
      <c r="C1389" s="134" t="s">
        <v>1235</v>
      </c>
      <c r="D1389" s="1">
        <v>45707</v>
      </c>
      <c r="E1389" s="135"/>
      <c r="F1389" s="31" t="s">
        <v>1302</v>
      </c>
      <c r="G1389" s="66"/>
      <c r="H1389" s="65"/>
      <c r="I1389" s="64"/>
      <c r="J1389" s="127"/>
      <c r="K1389" s="120"/>
      <c r="L1389" s="116"/>
      <c r="M1389" s="178"/>
    </row>
    <row r="1390" spans="1:13" ht="21.6" thickTop="1" thickBot="1">
      <c r="A1390" s="250">
        <f t="shared" ref="A1390:A1450" si="26">A1386+1</f>
        <v>345</v>
      </c>
      <c r="B1390" s="52" t="s">
        <v>348</v>
      </c>
      <c r="C1390" s="52" t="s">
        <v>349</v>
      </c>
      <c r="D1390" s="52" t="s">
        <v>350</v>
      </c>
      <c r="E1390" s="115" t="s">
        <v>351</v>
      </c>
      <c r="F1390" s="51" t="s">
        <v>351</v>
      </c>
      <c r="G1390" s="233" t="s">
        <v>343</v>
      </c>
      <c r="H1390" s="234"/>
      <c r="I1390" s="235"/>
      <c r="J1390" s="32" t="s">
        <v>361</v>
      </c>
      <c r="K1390" s="33"/>
      <c r="L1390" s="33"/>
      <c r="M1390" s="151"/>
    </row>
    <row r="1391" spans="1:13" ht="31.2" thickBot="1">
      <c r="A1391" s="251"/>
      <c r="B1391" s="6" t="s">
        <v>1313</v>
      </c>
      <c r="C1391" s="6" t="s">
        <v>1314</v>
      </c>
      <c r="D1391" s="1">
        <v>45722</v>
      </c>
      <c r="E1391" s="6"/>
      <c r="F1391" s="6" t="s">
        <v>1315</v>
      </c>
      <c r="G1391" s="253" t="s">
        <v>1316</v>
      </c>
      <c r="H1391" s="254"/>
      <c r="I1391" s="255"/>
      <c r="J1391" s="31" t="s">
        <v>353</v>
      </c>
      <c r="K1391" s="124"/>
      <c r="L1391" s="116" t="s">
        <v>337</v>
      </c>
      <c r="M1391" s="180">
        <v>400</v>
      </c>
    </row>
    <row r="1392" spans="1:13" ht="21" thickBot="1">
      <c r="A1392" s="251"/>
      <c r="B1392" s="35" t="s">
        <v>354</v>
      </c>
      <c r="C1392" s="35" t="s">
        <v>355</v>
      </c>
      <c r="D1392" s="35" t="s">
        <v>356</v>
      </c>
      <c r="E1392" s="256" t="s">
        <v>357</v>
      </c>
      <c r="F1392" s="257"/>
      <c r="G1392" s="129"/>
      <c r="H1392" s="130"/>
      <c r="I1392" s="131"/>
      <c r="J1392" s="11" t="s">
        <v>358</v>
      </c>
      <c r="K1392" s="120"/>
      <c r="L1392" s="120" t="s">
        <v>337</v>
      </c>
      <c r="M1392" s="177">
        <v>400</v>
      </c>
    </row>
    <row r="1393" spans="1:13" ht="15" thickBot="1">
      <c r="A1393" s="252"/>
      <c r="B1393" s="31" t="s">
        <v>1196</v>
      </c>
      <c r="C1393" s="31" t="s">
        <v>1316</v>
      </c>
      <c r="D1393" s="125">
        <v>45722</v>
      </c>
      <c r="E1393" s="126"/>
      <c r="F1393" s="31" t="s">
        <v>1317</v>
      </c>
      <c r="G1393" s="66"/>
      <c r="H1393" s="65"/>
      <c r="I1393" s="64"/>
      <c r="J1393" s="127"/>
      <c r="K1393" s="120"/>
      <c r="L1393" s="116"/>
      <c r="M1393" s="178"/>
    </row>
    <row r="1394" spans="1:13" ht="21.6" thickTop="1" thickBot="1">
      <c r="A1394" s="250">
        <f t="shared" si="26"/>
        <v>346</v>
      </c>
      <c r="B1394" s="52" t="s">
        <v>348</v>
      </c>
      <c r="C1394" s="52" t="s">
        <v>349</v>
      </c>
      <c r="D1394" s="52" t="s">
        <v>350</v>
      </c>
      <c r="E1394" s="115" t="s">
        <v>351</v>
      </c>
      <c r="F1394" s="51" t="s">
        <v>351</v>
      </c>
      <c r="G1394" s="233" t="s">
        <v>343</v>
      </c>
      <c r="H1394" s="234"/>
      <c r="I1394" s="235"/>
      <c r="J1394" s="32" t="s">
        <v>361</v>
      </c>
      <c r="K1394" s="33"/>
      <c r="L1394" s="33"/>
      <c r="M1394" s="151"/>
    </row>
    <row r="1395" spans="1:13" ht="31.2" thickBot="1">
      <c r="A1395" s="251"/>
      <c r="B1395" s="6" t="s">
        <v>1318</v>
      </c>
      <c r="C1395" s="6" t="s">
        <v>1319</v>
      </c>
      <c r="D1395" s="1">
        <v>45709</v>
      </c>
      <c r="E1395" s="6"/>
      <c r="F1395" s="6" t="s">
        <v>1320</v>
      </c>
      <c r="G1395" s="253" t="s">
        <v>1321</v>
      </c>
      <c r="H1395" s="254"/>
      <c r="I1395" s="255"/>
      <c r="J1395" s="31" t="s">
        <v>353</v>
      </c>
      <c r="K1395" s="124"/>
      <c r="L1395" s="116" t="s">
        <v>337</v>
      </c>
      <c r="M1395" s="180">
        <v>540</v>
      </c>
    </row>
    <row r="1396" spans="1:13" ht="21" thickBot="1">
      <c r="A1396" s="251"/>
      <c r="B1396" s="35" t="s">
        <v>354</v>
      </c>
      <c r="C1396" s="35" t="s">
        <v>355</v>
      </c>
      <c r="D1396" s="35" t="s">
        <v>356</v>
      </c>
      <c r="E1396" s="256" t="s">
        <v>357</v>
      </c>
      <c r="F1396" s="257"/>
      <c r="G1396" s="129"/>
      <c r="H1396" s="130"/>
      <c r="I1396" s="131"/>
      <c r="J1396" s="11" t="s">
        <v>358</v>
      </c>
      <c r="K1396" s="120"/>
      <c r="L1396" s="120" t="s">
        <v>337</v>
      </c>
      <c r="M1396" s="177">
        <v>892.84</v>
      </c>
    </row>
    <row r="1397" spans="1:13" ht="41.4" thickBot="1">
      <c r="A1397" s="252"/>
      <c r="B1397" s="31" t="s">
        <v>1196</v>
      </c>
      <c r="C1397" s="31" t="s">
        <v>1322</v>
      </c>
      <c r="D1397" s="125">
        <v>45710</v>
      </c>
      <c r="E1397" s="126"/>
      <c r="F1397" s="31" t="s">
        <v>1323</v>
      </c>
      <c r="G1397" s="66"/>
      <c r="H1397" s="65"/>
      <c r="I1397" s="64"/>
      <c r="J1397" s="127"/>
      <c r="K1397" s="120"/>
      <c r="L1397" s="116"/>
      <c r="M1397" s="178"/>
    </row>
    <row r="1398" spans="1:13" ht="21.6" thickTop="1" thickBot="1">
      <c r="A1398" s="250">
        <f t="shared" si="26"/>
        <v>347</v>
      </c>
      <c r="B1398" s="52" t="s">
        <v>348</v>
      </c>
      <c r="C1398" s="52" t="s">
        <v>349</v>
      </c>
      <c r="D1398" s="52" t="s">
        <v>350</v>
      </c>
      <c r="E1398" s="115" t="s">
        <v>351</v>
      </c>
      <c r="F1398" s="51" t="s">
        <v>351</v>
      </c>
      <c r="G1398" s="233" t="s">
        <v>343</v>
      </c>
      <c r="H1398" s="234"/>
      <c r="I1398" s="235"/>
      <c r="J1398" s="32" t="s">
        <v>361</v>
      </c>
      <c r="K1398" s="33"/>
      <c r="L1398" s="33"/>
      <c r="M1398" s="151"/>
    </row>
    <row r="1399" spans="1:13" ht="21" thickBot="1">
      <c r="A1399" s="251"/>
      <c r="B1399" s="6" t="s">
        <v>1324</v>
      </c>
      <c r="C1399" s="6" t="s">
        <v>1325</v>
      </c>
      <c r="D1399" s="1">
        <v>45716</v>
      </c>
      <c r="E1399" s="6"/>
      <c r="F1399" s="6" t="s">
        <v>1326</v>
      </c>
      <c r="G1399" s="253" t="s">
        <v>1327</v>
      </c>
      <c r="H1399" s="254"/>
      <c r="I1399" s="255"/>
      <c r="J1399" s="31" t="s">
        <v>353</v>
      </c>
      <c r="K1399" s="124"/>
      <c r="L1399" s="116" t="s">
        <v>337</v>
      </c>
      <c r="M1399" s="180">
        <v>500</v>
      </c>
    </row>
    <row r="1400" spans="1:13" ht="21" thickBot="1">
      <c r="A1400" s="251"/>
      <c r="B1400" s="35" t="s">
        <v>354</v>
      </c>
      <c r="C1400" s="35" t="s">
        <v>355</v>
      </c>
      <c r="D1400" s="35" t="s">
        <v>356</v>
      </c>
      <c r="E1400" s="256" t="s">
        <v>357</v>
      </c>
      <c r="F1400" s="257"/>
      <c r="G1400" s="129"/>
      <c r="H1400" s="130"/>
      <c r="I1400" s="131"/>
      <c r="J1400" s="11" t="s">
        <v>694</v>
      </c>
      <c r="K1400" s="120"/>
      <c r="L1400" s="120" t="s">
        <v>337</v>
      </c>
      <c r="M1400" s="177">
        <v>500</v>
      </c>
    </row>
    <row r="1401" spans="1:13" ht="31.2" thickBot="1">
      <c r="A1401" s="252"/>
      <c r="B1401" s="31" t="s">
        <v>1230</v>
      </c>
      <c r="C1401" s="31" t="s">
        <v>1328</v>
      </c>
      <c r="D1401" s="125">
        <v>45718</v>
      </c>
      <c r="E1401" s="126"/>
      <c r="F1401" s="31" t="s">
        <v>1329</v>
      </c>
      <c r="G1401" s="66"/>
      <c r="H1401" s="65"/>
      <c r="I1401" s="64"/>
      <c r="J1401" s="127" t="s">
        <v>360</v>
      </c>
      <c r="K1401" s="120"/>
      <c r="L1401" s="116" t="s">
        <v>337</v>
      </c>
      <c r="M1401" s="178">
        <v>250</v>
      </c>
    </row>
    <row r="1402" spans="1:13" ht="21.6" thickTop="1" thickBot="1">
      <c r="A1402" s="250">
        <f t="shared" si="26"/>
        <v>348</v>
      </c>
      <c r="B1402" s="52" t="s">
        <v>348</v>
      </c>
      <c r="C1402" s="52" t="s">
        <v>349</v>
      </c>
      <c r="D1402" s="52" t="s">
        <v>350</v>
      </c>
      <c r="E1402" s="115" t="s">
        <v>351</v>
      </c>
      <c r="F1402" s="51" t="s">
        <v>351</v>
      </c>
      <c r="G1402" s="233" t="s">
        <v>343</v>
      </c>
      <c r="H1402" s="234"/>
      <c r="I1402" s="235"/>
      <c r="J1402" s="32" t="s">
        <v>361</v>
      </c>
      <c r="K1402" s="33"/>
      <c r="L1402" s="33"/>
      <c r="M1402" s="151"/>
    </row>
    <row r="1403" spans="1:13" ht="21" thickBot="1">
      <c r="A1403" s="251"/>
      <c r="B1403" s="6" t="s">
        <v>1330</v>
      </c>
      <c r="C1403" s="6" t="s">
        <v>1325</v>
      </c>
      <c r="D1403" s="1">
        <v>45716</v>
      </c>
      <c r="E1403" s="6"/>
      <c r="F1403" s="6" t="s">
        <v>1326</v>
      </c>
      <c r="G1403" s="253" t="s">
        <v>1327</v>
      </c>
      <c r="H1403" s="254"/>
      <c r="I1403" s="255"/>
      <c r="J1403" s="31" t="s">
        <v>353</v>
      </c>
      <c r="K1403" s="124"/>
      <c r="L1403" s="116" t="s">
        <v>337</v>
      </c>
      <c r="M1403" s="180">
        <v>500</v>
      </c>
    </row>
    <row r="1404" spans="1:13" ht="21" thickBot="1">
      <c r="A1404" s="251"/>
      <c r="B1404" s="35" t="s">
        <v>354</v>
      </c>
      <c r="C1404" s="35" t="s">
        <v>355</v>
      </c>
      <c r="D1404" s="35" t="s">
        <v>356</v>
      </c>
      <c r="E1404" s="256" t="s">
        <v>357</v>
      </c>
      <c r="F1404" s="257"/>
      <c r="G1404" s="129"/>
      <c r="H1404" s="130"/>
      <c r="I1404" s="131"/>
      <c r="J1404" s="11" t="s">
        <v>694</v>
      </c>
      <c r="K1404" s="120"/>
      <c r="L1404" s="120" t="s">
        <v>337</v>
      </c>
      <c r="M1404" s="177">
        <v>500</v>
      </c>
    </row>
    <row r="1405" spans="1:13" ht="31.2" thickBot="1">
      <c r="A1405" s="252"/>
      <c r="B1405" s="31" t="s">
        <v>1191</v>
      </c>
      <c r="C1405" s="31" t="s">
        <v>1328</v>
      </c>
      <c r="D1405" s="125">
        <v>45718</v>
      </c>
      <c r="E1405" s="126"/>
      <c r="F1405" s="31" t="s">
        <v>1329</v>
      </c>
      <c r="G1405" s="66"/>
      <c r="H1405" s="65"/>
      <c r="I1405" s="64"/>
      <c r="J1405" s="127" t="s">
        <v>360</v>
      </c>
      <c r="K1405" s="120"/>
      <c r="L1405" s="116" t="s">
        <v>337</v>
      </c>
      <c r="M1405" s="178">
        <v>250</v>
      </c>
    </row>
    <row r="1406" spans="1:13" ht="21.6" thickTop="1" thickBot="1">
      <c r="A1406" s="250">
        <f t="shared" si="26"/>
        <v>349</v>
      </c>
      <c r="B1406" s="52" t="s">
        <v>348</v>
      </c>
      <c r="C1406" s="52" t="s">
        <v>349</v>
      </c>
      <c r="D1406" s="52" t="s">
        <v>350</v>
      </c>
      <c r="E1406" s="115" t="s">
        <v>351</v>
      </c>
      <c r="F1406" s="51" t="s">
        <v>351</v>
      </c>
      <c r="G1406" s="233" t="s">
        <v>343</v>
      </c>
      <c r="H1406" s="234"/>
      <c r="I1406" s="235"/>
      <c r="J1406" s="32" t="s">
        <v>361</v>
      </c>
      <c r="K1406" s="33"/>
      <c r="L1406" s="33"/>
      <c r="M1406" s="151"/>
    </row>
    <row r="1407" spans="1:13" ht="21" thickBot="1">
      <c r="A1407" s="251"/>
      <c r="B1407" s="6" t="s">
        <v>1331</v>
      </c>
      <c r="C1407" s="6" t="s">
        <v>1325</v>
      </c>
      <c r="D1407" s="1">
        <v>45716</v>
      </c>
      <c r="E1407" s="6"/>
      <c r="F1407" s="6" t="s">
        <v>1326</v>
      </c>
      <c r="G1407" s="253" t="s">
        <v>1327</v>
      </c>
      <c r="H1407" s="254"/>
      <c r="I1407" s="255"/>
      <c r="J1407" s="31" t="s">
        <v>353</v>
      </c>
      <c r="K1407" s="124"/>
      <c r="L1407" s="116" t="s">
        <v>337</v>
      </c>
      <c r="M1407" s="180">
        <v>110</v>
      </c>
    </row>
    <row r="1408" spans="1:13" ht="21" thickBot="1">
      <c r="A1408" s="251"/>
      <c r="B1408" s="35" t="s">
        <v>354</v>
      </c>
      <c r="C1408" s="35" t="s">
        <v>355</v>
      </c>
      <c r="D1408" s="35" t="s">
        <v>356</v>
      </c>
      <c r="E1408" s="256" t="s">
        <v>357</v>
      </c>
      <c r="F1408" s="257"/>
      <c r="G1408" s="129"/>
      <c r="H1408" s="130"/>
      <c r="I1408" s="131"/>
      <c r="J1408" s="11" t="s">
        <v>694</v>
      </c>
      <c r="K1408" s="120"/>
      <c r="L1408" s="120" t="s">
        <v>337</v>
      </c>
      <c r="M1408" s="177">
        <v>150</v>
      </c>
    </row>
    <row r="1409" spans="1:13" ht="31.2" thickBot="1">
      <c r="A1409" s="252"/>
      <c r="B1409" s="31" t="s">
        <v>1202</v>
      </c>
      <c r="C1409" s="31" t="s">
        <v>1328</v>
      </c>
      <c r="D1409" s="125">
        <v>45718</v>
      </c>
      <c r="E1409" s="126"/>
      <c r="F1409" s="31" t="s">
        <v>1329</v>
      </c>
      <c r="G1409" s="66"/>
      <c r="H1409" s="65"/>
      <c r="I1409" s="64"/>
      <c r="J1409" s="127" t="s">
        <v>360</v>
      </c>
      <c r="K1409" s="120"/>
      <c r="L1409" s="116" t="s">
        <v>337</v>
      </c>
      <c r="M1409" s="178">
        <v>75</v>
      </c>
    </row>
    <row r="1410" spans="1:13" ht="21.6" thickTop="1" thickBot="1">
      <c r="A1410" s="250">
        <f t="shared" si="26"/>
        <v>350</v>
      </c>
      <c r="B1410" s="52" t="s">
        <v>348</v>
      </c>
      <c r="C1410" s="52" t="s">
        <v>349</v>
      </c>
      <c r="D1410" s="52" t="s">
        <v>350</v>
      </c>
      <c r="E1410" s="115" t="s">
        <v>351</v>
      </c>
      <c r="F1410" s="51" t="s">
        <v>351</v>
      </c>
      <c r="G1410" s="233" t="s">
        <v>343</v>
      </c>
      <c r="H1410" s="234"/>
      <c r="I1410" s="235"/>
      <c r="J1410" s="32" t="s">
        <v>361</v>
      </c>
      <c r="K1410" s="33"/>
      <c r="L1410" s="33"/>
      <c r="M1410" s="151"/>
    </row>
    <row r="1411" spans="1:13" ht="21" thickBot="1">
      <c r="A1411" s="251"/>
      <c r="B1411" s="6" t="s">
        <v>1332</v>
      </c>
      <c r="C1411" s="6" t="s">
        <v>1325</v>
      </c>
      <c r="D1411" s="1">
        <v>45716</v>
      </c>
      <c r="E1411" s="6"/>
      <c r="F1411" s="6" t="s">
        <v>1326</v>
      </c>
      <c r="G1411" s="253" t="s">
        <v>1327</v>
      </c>
      <c r="H1411" s="254"/>
      <c r="I1411" s="255"/>
      <c r="J1411" s="31" t="s">
        <v>353</v>
      </c>
      <c r="K1411" s="124"/>
      <c r="L1411" s="116" t="s">
        <v>337</v>
      </c>
      <c r="M1411" s="180">
        <v>110</v>
      </c>
    </row>
    <row r="1412" spans="1:13" ht="21" thickBot="1">
      <c r="A1412" s="251"/>
      <c r="B1412" s="35" t="s">
        <v>354</v>
      </c>
      <c r="C1412" s="35" t="s">
        <v>355</v>
      </c>
      <c r="D1412" s="35" t="s">
        <v>356</v>
      </c>
      <c r="E1412" s="256" t="s">
        <v>357</v>
      </c>
      <c r="F1412" s="257"/>
      <c r="G1412" s="129"/>
      <c r="H1412" s="130"/>
      <c r="I1412" s="131"/>
      <c r="J1412" s="11" t="s">
        <v>694</v>
      </c>
      <c r="K1412" s="120"/>
      <c r="L1412" s="120" t="s">
        <v>337</v>
      </c>
      <c r="M1412" s="177">
        <v>150</v>
      </c>
    </row>
    <row r="1413" spans="1:13" ht="31.2" thickBot="1">
      <c r="A1413" s="252"/>
      <c r="B1413" s="31" t="s">
        <v>1196</v>
      </c>
      <c r="C1413" s="31" t="s">
        <v>1328</v>
      </c>
      <c r="D1413" s="125">
        <v>45718</v>
      </c>
      <c r="E1413" s="126"/>
      <c r="F1413" s="31" t="s">
        <v>1329</v>
      </c>
      <c r="G1413" s="66"/>
      <c r="H1413" s="65"/>
      <c r="I1413" s="64"/>
      <c r="J1413" s="127" t="s">
        <v>360</v>
      </c>
      <c r="K1413" s="120"/>
      <c r="L1413" s="116" t="s">
        <v>337</v>
      </c>
      <c r="M1413" s="178">
        <v>75</v>
      </c>
    </row>
    <row r="1414" spans="1:13" ht="21.6" thickTop="1" thickBot="1">
      <c r="A1414" s="250">
        <f t="shared" si="26"/>
        <v>351</v>
      </c>
      <c r="B1414" s="52" t="s">
        <v>348</v>
      </c>
      <c r="C1414" s="52" t="s">
        <v>349</v>
      </c>
      <c r="D1414" s="52" t="s">
        <v>350</v>
      </c>
      <c r="E1414" s="115" t="s">
        <v>351</v>
      </c>
      <c r="F1414" s="51" t="s">
        <v>351</v>
      </c>
      <c r="G1414" s="233" t="s">
        <v>343</v>
      </c>
      <c r="H1414" s="234"/>
      <c r="I1414" s="235"/>
      <c r="J1414" s="32" t="s">
        <v>361</v>
      </c>
      <c r="K1414" s="33"/>
      <c r="L1414" s="33"/>
      <c r="M1414" s="151"/>
    </row>
    <row r="1415" spans="1:13" ht="21" thickBot="1">
      <c r="A1415" s="251"/>
      <c r="B1415" s="6" t="s">
        <v>1333</v>
      </c>
      <c r="C1415" s="6" t="s">
        <v>1325</v>
      </c>
      <c r="D1415" s="1">
        <v>45716</v>
      </c>
      <c r="E1415" s="6"/>
      <c r="F1415" s="6" t="s">
        <v>1326</v>
      </c>
      <c r="G1415" s="253" t="s">
        <v>1327</v>
      </c>
      <c r="H1415" s="254"/>
      <c r="I1415" s="255"/>
      <c r="J1415" s="31" t="s">
        <v>353</v>
      </c>
      <c r="K1415" s="124"/>
      <c r="L1415" s="116" t="s">
        <v>337</v>
      </c>
      <c r="M1415" s="180">
        <v>110</v>
      </c>
    </row>
    <row r="1416" spans="1:13" ht="21" thickBot="1">
      <c r="A1416" s="251"/>
      <c r="B1416" s="35" t="s">
        <v>354</v>
      </c>
      <c r="C1416" s="35" t="s">
        <v>355</v>
      </c>
      <c r="D1416" s="35" t="s">
        <v>356</v>
      </c>
      <c r="E1416" s="256" t="s">
        <v>357</v>
      </c>
      <c r="F1416" s="257"/>
      <c r="G1416" s="129"/>
      <c r="H1416" s="130"/>
      <c r="I1416" s="131"/>
      <c r="J1416" s="11" t="s">
        <v>694</v>
      </c>
      <c r="K1416" s="120"/>
      <c r="L1416" s="120" t="s">
        <v>337</v>
      </c>
      <c r="M1416" s="177">
        <v>150</v>
      </c>
    </row>
    <row r="1417" spans="1:13" ht="31.2" thickBot="1">
      <c r="A1417" s="252"/>
      <c r="B1417" s="31" t="s">
        <v>1202</v>
      </c>
      <c r="C1417" s="31" t="s">
        <v>1328</v>
      </c>
      <c r="D1417" s="125">
        <v>45718</v>
      </c>
      <c r="E1417" s="126"/>
      <c r="F1417" s="31" t="s">
        <v>1329</v>
      </c>
      <c r="G1417" s="66"/>
      <c r="H1417" s="65"/>
      <c r="I1417" s="64"/>
      <c r="J1417" s="127" t="s">
        <v>360</v>
      </c>
      <c r="K1417" s="120"/>
      <c r="L1417" s="116" t="s">
        <v>337</v>
      </c>
      <c r="M1417" s="178">
        <v>75</v>
      </c>
    </row>
    <row r="1418" spans="1:13" ht="21.6" thickTop="1" thickBot="1">
      <c r="A1418" s="250">
        <f t="shared" si="26"/>
        <v>352</v>
      </c>
      <c r="B1418" s="52" t="s">
        <v>348</v>
      </c>
      <c r="C1418" s="52" t="s">
        <v>349</v>
      </c>
      <c r="D1418" s="52" t="s">
        <v>350</v>
      </c>
      <c r="E1418" s="115" t="s">
        <v>351</v>
      </c>
      <c r="F1418" s="51" t="s">
        <v>351</v>
      </c>
      <c r="G1418" s="233" t="s">
        <v>343</v>
      </c>
      <c r="H1418" s="234"/>
      <c r="I1418" s="235"/>
      <c r="J1418" s="32" t="s">
        <v>361</v>
      </c>
      <c r="K1418" s="33"/>
      <c r="L1418" s="33"/>
      <c r="M1418" s="151"/>
    </row>
    <row r="1419" spans="1:13" ht="21" thickBot="1">
      <c r="A1419" s="251"/>
      <c r="B1419" s="6" t="s">
        <v>1334</v>
      </c>
      <c r="C1419" s="6" t="s">
        <v>1325</v>
      </c>
      <c r="D1419" s="1">
        <v>45716</v>
      </c>
      <c r="E1419" s="6"/>
      <c r="F1419" s="6" t="s">
        <v>1326</v>
      </c>
      <c r="G1419" s="253" t="s">
        <v>1327</v>
      </c>
      <c r="H1419" s="254"/>
      <c r="I1419" s="255"/>
      <c r="J1419" s="31" t="s">
        <v>353</v>
      </c>
      <c r="K1419" s="124"/>
      <c r="L1419" s="116" t="s">
        <v>337</v>
      </c>
      <c r="M1419" s="180">
        <v>110</v>
      </c>
    </row>
    <row r="1420" spans="1:13" ht="21" thickBot="1">
      <c r="A1420" s="251"/>
      <c r="B1420" s="35" t="s">
        <v>354</v>
      </c>
      <c r="C1420" s="35" t="s">
        <v>355</v>
      </c>
      <c r="D1420" s="35" t="s">
        <v>356</v>
      </c>
      <c r="E1420" s="256" t="s">
        <v>357</v>
      </c>
      <c r="F1420" s="257"/>
      <c r="G1420" s="129"/>
      <c r="H1420" s="130"/>
      <c r="I1420" s="131"/>
      <c r="J1420" s="11" t="s">
        <v>694</v>
      </c>
      <c r="K1420" s="120"/>
      <c r="L1420" s="120" t="s">
        <v>337</v>
      </c>
      <c r="M1420" s="177">
        <v>150</v>
      </c>
    </row>
    <row r="1421" spans="1:13" ht="31.2" thickBot="1">
      <c r="A1421" s="252"/>
      <c r="B1421" s="31" t="s">
        <v>1199</v>
      </c>
      <c r="C1421" s="31" t="s">
        <v>1328</v>
      </c>
      <c r="D1421" s="125">
        <v>45718</v>
      </c>
      <c r="E1421" s="126"/>
      <c r="F1421" s="31" t="s">
        <v>1329</v>
      </c>
      <c r="G1421" s="66"/>
      <c r="H1421" s="65"/>
      <c r="I1421" s="64"/>
      <c r="J1421" s="127" t="s">
        <v>360</v>
      </c>
      <c r="K1421" s="120"/>
      <c r="L1421" s="116" t="s">
        <v>337</v>
      </c>
      <c r="M1421" s="178">
        <v>75</v>
      </c>
    </row>
    <row r="1422" spans="1:13" ht="21.6" thickTop="1" thickBot="1">
      <c r="A1422" s="250">
        <f t="shared" si="26"/>
        <v>353</v>
      </c>
      <c r="B1422" s="52" t="s">
        <v>348</v>
      </c>
      <c r="C1422" s="52" t="s">
        <v>349</v>
      </c>
      <c r="D1422" s="52" t="s">
        <v>350</v>
      </c>
      <c r="E1422" s="115" t="s">
        <v>351</v>
      </c>
      <c r="F1422" s="51" t="s">
        <v>351</v>
      </c>
      <c r="G1422" s="233" t="s">
        <v>343</v>
      </c>
      <c r="H1422" s="234"/>
      <c r="I1422" s="235"/>
      <c r="J1422" s="32" t="s">
        <v>361</v>
      </c>
      <c r="K1422" s="33"/>
      <c r="L1422" s="33"/>
      <c r="M1422" s="151"/>
    </row>
    <row r="1423" spans="1:13" ht="21" thickBot="1">
      <c r="A1423" s="251"/>
      <c r="B1423" s="6" t="s">
        <v>1283</v>
      </c>
      <c r="C1423" s="6" t="s">
        <v>1325</v>
      </c>
      <c r="D1423" s="1">
        <v>45716</v>
      </c>
      <c r="E1423" s="6"/>
      <c r="F1423" s="6" t="s">
        <v>1326</v>
      </c>
      <c r="G1423" s="253" t="s">
        <v>1327</v>
      </c>
      <c r="H1423" s="254"/>
      <c r="I1423" s="255"/>
      <c r="J1423" s="31" t="s">
        <v>353</v>
      </c>
      <c r="K1423" s="124"/>
      <c r="L1423" s="116" t="s">
        <v>337</v>
      </c>
      <c r="M1423" s="180">
        <v>110</v>
      </c>
    </row>
    <row r="1424" spans="1:13" ht="21" thickBot="1">
      <c r="A1424" s="251"/>
      <c r="B1424" s="35" t="s">
        <v>354</v>
      </c>
      <c r="C1424" s="35" t="s">
        <v>355</v>
      </c>
      <c r="D1424" s="35" t="s">
        <v>356</v>
      </c>
      <c r="E1424" s="256" t="s">
        <v>357</v>
      </c>
      <c r="F1424" s="257"/>
      <c r="G1424" s="129"/>
      <c r="H1424" s="130"/>
      <c r="I1424" s="131"/>
      <c r="J1424" s="11" t="s">
        <v>694</v>
      </c>
      <c r="K1424" s="120"/>
      <c r="L1424" s="120" t="s">
        <v>337</v>
      </c>
      <c r="M1424" s="177">
        <v>150</v>
      </c>
    </row>
    <row r="1425" spans="1:13" ht="31.2" thickBot="1">
      <c r="A1425" s="252"/>
      <c r="B1425" s="31" t="s">
        <v>1202</v>
      </c>
      <c r="C1425" s="31" t="s">
        <v>1328</v>
      </c>
      <c r="D1425" s="125">
        <v>45718</v>
      </c>
      <c r="E1425" s="126"/>
      <c r="F1425" s="31" t="s">
        <v>1329</v>
      </c>
      <c r="G1425" s="66"/>
      <c r="H1425" s="65"/>
      <c r="I1425" s="64"/>
      <c r="J1425" s="127" t="s">
        <v>360</v>
      </c>
      <c r="K1425" s="120"/>
      <c r="L1425" s="116" t="s">
        <v>337</v>
      </c>
      <c r="M1425" s="178">
        <v>75</v>
      </c>
    </row>
    <row r="1426" spans="1:13" ht="21.6" thickTop="1" thickBot="1">
      <c r="A1426" s="250">
        <f t="shared" si="26"/>
        <v>354</v>
      </c>
      <c r="B1426" s="52" t="s">
        <v>348</v>
      </c>
      <c r="C1426" s="52" t="s">
        <v>349</v>
      </c>
      <c r="D1426" s="52" t="s">
        <v>350</v>
      </c>
      <c r="E1426" s="115" t="s">
        <v>351</v>
      </c>
      <c r="F1426" s="51" t="s">
        <v>351</v>
      </c>
      <c r="G1426" s="233" t="s">
        <v>343</v>
      </c>
      <c r="H1426" s="234"/>
      <c r="I1426" s="235"/>
      <c r="J1426" s="32" t="s">
        <v>361</v>
      </c>
      <c r="K1426" s="33"/>
      <c r="L1426" s="33"/>
      <c r="M1426" s="151"/>
    </row>
    <row r="1427" spans="1:13" ht="21" thickBot="1">
      <c r="A1427" s="251"/>
      <c r="B1427" s="6" t="s">
        <v>1335</v>
      </c>
      <c r="C1427" s="6" t="s">
        <v>1325</v>
      </c>
      <c r="D1427" s="1">
        <v>45716</v>
      </c>
      <c r="E1427" s="6"/>
      <c r="F1427" s="6" t="s">
        <v>1326</v>
      </c>
      <c r="G1427" s="253" t="s">
        <v>1327</v>
      </c>
      <c r="H1427" s="254"/>
      <c r="I1427" s="255"/>
      <c r="J1427" s="31" t="s">
        <v>353</v>
      </c>
      <c r="K1427" s="124"/>
      <c r="L1427" s="116" t="s">
        <v>337</v>
      </c>
      <c r="M1427" s="180">
        <v>110</v>
      </c>
    </row>
    <row r="1428" spans="1:13" ht="21" thickBot="1">
      <c r="A1428" s="251"/>
      <c r="B1428" s="35" t="s">
        <v>354</v>
      </c>
      <c r="C1428" s="35" t="s">
        <v>355</v>
      </c>
      <c r="D1428" s="35" t="s">
        <v>356</v>
      </c>
      <c r="E1428" s="256" t="s">
        <v>357</v>
      </c>
      <c r="F1428" s="257"/>
      <c r="G1428" s="129"/>
      <c r="H1428" s="130"/>
      <c r="I1428" s="131"/>
      <c r="J1428" s="11" t="s">
        <v>694</v>
      </c>
      <c r="K1428" s="120"/>
      <c r="L1428" s="120" t="s">
        <v>337</v>
      </c>
      <c r="M1428" s="177">
        <v>150</v>
      </c>
    </row>
    <row r="1429" spans="1:13" ht="31.2" thickBot="1">
      <c r="A1429" s="252"/>
      <c r="B1429" s="31" t="s">
        <v>1196</v>
      </c>
      <c r="C1429" s="31" t="s">
        <v>1328</v>
      </c>
      <c r="D1429" s="125">
        <v>45718</v>
      </c>
      <c r="E1429" s="126"/>
      <c r="F1429" s="31" t="s">
        <v>1329</v>
      </c>
      <c r="G1429" s="66"/>
      <c r="H1429" s="65"/>
      <c r="I1429" s="64"/>
      <c r="J1429" s="127" t="s">
        <v>360</v>
      </c>
      <c r="K1429" s="120"/>
      <c r="L1429" s="116" t="s">
        <v>337</v>
      </c>
      <c r="M1429" s="178">
        <v>75</v>
      </c>
    </row>
    <row r="1430" spans="1:13" ht="21.6" thickTop="1" thickBot="1">
      <c r="A1430" s="250">
        <f t="shared" si="26"/>
        <v>355</v>
      </c>
      <c r="B1430" s="52" t="s">
        <v>348</v>
      </c>
      <c r="C1430" s="52" t="s">
        <v>349</v>
      </c>
      <c r="D1430" s="52" t="s">
        <v>350</v>
      </c>
      <c r="E1430" s="115" t="s">
        <v>351</v>
      </c>
      <c r="F1430" s="51" t="s">
        <v>351</v>
      </c>
      <c r="G1430" s="233" t="s">
        <v>343</v>
      </c>
      <c r="H1430" s="234"/>
      <c r="I1430" s="235"/>
      <c r="J1430" s="32" t="s">
        <v>361</v>
      </c>
      <c r="K1430" s="33"/>
      <c r="L1430" s="33"/>
      <c r="M1430" s="151"/>
    </row>
    <row r="1431" spans="1:13" ht="21" thickBot="1">
      <c r="A1431" s="251"/>
      <c r="B1431" s="6" t="s">
        <v>1336</v>
      </c>
      <c r="C1431" s="6" t="s">
        <v>1325</v>
      </c>
      <c r="D1431" s="1">
        <v>45716</v>
      </c>
      <c r="E1431" s="6"/>
      <c r="F1431" s="6" t="s">
        <v>1326</v>
      </c>
      <c r="G1431" s="253" t="s">
        <v>1327</v>
      </c>
      <c r="H1431" s="254"/>
      <c r="I1431" s="255"/>
      <c r="J1431" s="31" t="s">
        <v>353</v>
      </c>
      <c r="K1431" s="124"/>
      <c r="L1431" s="116" t="s">
        <v>337</v>
      </c>
      <c r="M1431" s="180">
        <v>110</v>
      </c>
    </row>
    <row r="1432" spans="1:13" ht="21" thickBot="1">
      <c r="A1432" s="251"/>
      <c r="B1432" s="35" t="s">
        <v>354</v>
      </c>
      <c r="C1432" s="35" t="s">
        <v>355</v>
      </c>
      <c r="D1432" s="35" t="s">
        <v>356</v>
      </c>
      <c r="E1432" s="256" t="s">
        <v>357</v>
      </c>
      <c r="F1432" s="257"/>
      <c r="G1432" s="129"/>
      <c r="H1432" s="130"/>
      <c r="I1432" s="131"/>
      <c r="J1432" s="11" t="s">
        <v>694</v>
      </c>
      <c r="K1432" s="120"/>
      <c r="L1432" s="120" t="s">
        <v>337</v>
      </c>
      <c r="M1432" s="177">
        <v>150</v>
      </c>
    </row>
    <row r="1433" spans="1:13" ht="31.2" thickBot="1">
      <c r="A1433" s="252"/>
      <c r="B1433" s="31" t="s">
        <v>1202</v>
      </c>
      <c r="C1433" s="31" t="s">
        <v>1328</v>
      </c>
      <c r="D1433" s="125">
        <v>45718</v>
      </c>
      <c r="E1433" s="126"/>
      <c r="F1433" s="31" t="s">
        <v>1329</v>
      </c>
      <c r="G1433" s="66"/>
      <c r="H1433" s="65"/>
      <c r="I1433" s="64"/>
      <c r="J1433" s="127" t="s">
        <v>360</v>
      </c>
      <c r="K1433" s="120"/>
      <c r="L1433" s="116" t="s">
        <v>337</v>
      </c>
      <c r="M1433" s="178">
        <v>75</v>
      </c>
    </row>
    <row r="1434" spans="1:13" ht="21.6" thickTop="1" thickBot="1">
      <c r="A1434" s="250">
        <f t="shared" si="26"/>
        <v>356</v>
      </c>
      <c r="B1434" s="52" t="s">
        <v>348</v>
      </c>
      <c r="C1434" s="52" t="s">
        <v>349</v>
      </c>
      <c r="D1434" s="52" t="s">
        <v>350</v>
      </c>
      <c r="E1434" s="115" t="s">
        <v>351</v>
      </c>
      <c r="F1434" s="51" t="s">
        <v>351</v>
      </c>
      <c r="G1434" s="233" t="s">
        <v>343</v>
      </c>
      <c r="H1434" s="234"/>
      <c r="I1434" s="235"/>
      <c r="J1434" s="32" t="s">
        <v>361</v>
      </c>
      <c r="K1434" s="33"/>
      <c r="L1434" s="33"/>
      <c r="M1434" s="151"/>
    </row>
    <row r="1435" spans="1:13" ht="21" thickBot="1">
      <c r="A1435" s="251"/>
      <c r="B1435" s="6" t="s">
        <v>1337</v>
      </c>
      <c r="C1435" s="6" t="s">
        <v>1325</v>
      </c>
      <c r="D1435" s="1">
        <v>45716</v>
      </c>
      <c r="E1435" s="6"/>
      <c r="F1435" s="6" t="s">
        <v>1326</v>
      </c>
      <c r="G1435" s="253" t="s">
        <v>1327</v>
      </c>
      <c r="H1435" s="254"/>
      <c r="I1435" s="255"/>
      <c r="J1435" s="31" t="s">
        <v>353</v>
      </c>
      <c r="K1435" s="124"/>
      <c r="L1435" s="116" t="s">
        <v>337</v>
      </c>
      <c r="M1435" s="180">
        <v>110</v>
      </c>
    </row>
    <row r="1436" spans="1:13" ht="21" thickBot="1">
      <c r="A1436" s="251"/>
      <c r="B1436" s="35" t="s">
        <v>354</v>
      </c>
      <c r="C1436" s="35" t="s">
        <v>355</v>
      </c>
      <c r="D1436" s="35" t="s">
        <v>356</v>
      </c>
      <c r="E1436" s="256" t="s">
        <v>357</v>
      </c>
      <c r="F1436" s="257"/>
      <c r="G1436" s="129"/>
      <c r="H1436" s="130"/>
      <c r="I1436" s="131"/>
      <c r="J1436" s="11" t="s">
        <v>694</v>
      </c>
      <c r="K1436" s="120"/>
      <c r="L1436" s="120" t="s">
        <v>337</v>
      </c>
      <c r="M1436" s="177">
        <v>150</v>
      </c>
    </row>
    <row r="1437" spans="1:13" ht="31.2" thickBot="1">
      <c r="A1437" s="252"/>
      <c r="B1437" s="31" t="s">
        <v>1202</v>
      </c>
      <c r="C1437" s="31" t="s">
        <v>1328</v>
      </c>
      <c r="D1437" s="125">
        <v>45718</v>
      </c>
      <c r="E1437" s="126"/>
      <c r="F1437" s="31" t="s">
        <v>1329</v>
      </c>
      <c r="G1437" s="66"/>
      <c r="H1437" s="65"/>
      <c r="I1437" s="64"/>
      <c r="J1437" s="127" t="s">
        <v>360</v>
      </c>
      <c r="K1437" s="120"/>
      <c r="L1437" s="116" t="s">
        <v>337</v>
      </c>
      <c r="M1437" s="178">
        <v>75</v>
      </c>
    </row>
    <row r="1438" spans="1:13" ht="21.6" thickTop="1" thickBot="1">
      <c r="A1438" s="250">
        <f t="shared" si="26"/>
        <v>357</v>
      </c>
      <c r="B1438" s="52" t="s">
        <v>348</v>
      </c>
      <c r="C1438" s="52" t="s">
        <v>349</v>
      </c>
      <c r="D1438" s="52" t="s">
        <v>350</v>
      </c>
      <c r="E1438" s="115" t="s">
        <v>351</v>
      </c>
      <c r="F1438" s="51" t="s">
        <v>351</v>
      </c>
      <c r="G1438" s="233" t="s">
        <v>343</v>
      </c>
      <c r="H1438" s="234"/>
      <c r="I1438" s="235"/>
      <c r="J1438" s="32" t="s">
        <v>361</v>
      </c>
      <c r="K1438" s="33"/>
      <c r="L1438" s="33"/>
      <c r="M1438" s="151"/>
    </row>
    <row r="1439" spans="1:13" ht="21" thickBot="1">
      <c r="A1439" s="251"/>
      <c r="B1439" s="6" t="s">
        <v>1338</v>
      </c>
      <c r="C1439" s="6" t="s">
        <v>1325</v>
      </c>
      <c r="D1439" s="1">
        <v>45716</v>
      </c>
      <c r="E1439" s="6"/>
      <c r="F1439" s="6" t="s">
        <v>1326</v>
      </c>
      <c r="G1439" s="253" t="s">
        <v>1327</v>
      </c>
      <c r="H1439" s="254"/>
      <c r="I1439" s="255"/>
      <c r="J1439" s="31" t="s">
        <v>353</v>
      </c>
      <c r="K1439" s="124"/>
      <c r="L1439" s="116" t="s">
        <v>337</v>
      </c>
      <c r="M1439" s="180">
        <v>110</v>
      </c>
    </row>
    <row r="1440" spans="1:13" ht="21" thickBot="1">
      <c r="A1440" s="251"/>
      <c r="B1440" s="35" t="s">
        <v>354</v>
      </c>
      <c r="C1440" s="35" t="s">
        <v>355</v>
      </c>
      <c r="D1440" s="35" t="s">
        <v>356</v>
      </c>
      <c r="E1440" s="256" t="s">
        <v>357</v>
      </c>
      <c r="F1440" s="257"/>
      <c r="G1440" s="129"/>
      <c r="H1440" s="130"/>
      <c r="I1440" s="131"/>
      <c r="J1440" s="11" t="s">
        <v>694</v>
      </c>
      <c r="K1440" s="120"/>
      <c r="L1440" s="120" t="s">
        <v>337</v>
      </c>
      <c r="M1440" s="177">
        <v>150</v>
      </c>
    </row>
    <row r="1441" spans="1:13" ht="31.2" thickBot="1">
      <c r="A1441" s="252"/>
      <c r="B1441" s="31" t="s">
        <v>1202</v>
      </c>
      <c r="C1441" s="31" t="s">
        <v>1328</v>
      </c>
      <c r="D1441" s="125">
        <v>45718</v>
      </c>
      <c r="E1441" s="126"/>
      <c r="F1441" s="31" t="s">
        <v>1329</v>
      </c>
      <c r="G1441" s="66"/>
      <c r="H1441" s="65"/>
      <c r="I1441" s="64"/>
      <c r="J1441" s="127" t="s">
        <v>360</v>
      </c>
      <c r="K1441" s="120"/>
      <c r="L1441" s="116" t="s">
        <v>337</v>
      </c>
      <c r="M1441" s="178">
        <v>75</v>
      </c>
    </row>
    <row r="1442" spans="1:13" ht="21.6" thickTop="1" thickBot="1">
      <c r="A1442" s="250">
        <f t="shared" si="26"/>
        <v>358</v>
      </c>
      <c r="B1442" s="52" t="s">
        <v>348</v>
      </c>
      <c r="C1442" s="52" t="s">
        <v>349</v>
      </c>
      <c r="D1442" s="52" t="s">
        <v>350</v>
      </c>
      <c r="E1442" s="115" t="s">
        <v>351</v>
      </c>
      <c r="F1442" s="51" t="s">
        <v>351</v>
      </c>
      <c r="G1442" s="233" t="s">
        <v>343</v>
      </c>
      <c r="H1442" s="234"/>
      <c r="I1442" s="235"/>
      <c r="J1442" s="32" t="s">
        <v>361</v>
      </c>
      <c r="K1442" s="33"/>
      <c r="L1442" s="33"/>
      <c r="M1442" s="151"/>
    </row>
    <row r="1443" spans="1:13" ht="21" thickBot="1">
      <c r="A1443" s="251"/>
      <c r="B1443" s="6" t="s">
        <v>1339</v>
      </c>
      <c r="C1443" s="6" t="s">
        <v>1325</v>
      </c>
      <c r="D1443" s="1">
        <v>45716</v>
      </c>
      <c r="E1443" s="6"/>
      <c r="F1443" s="6" t="s">
        <v>1326</v>
      </c>
      <c r="G1443" s="253" t="s">
        <v>1327</v>
      </c>
      <c r="H1443" s="254"/>
      <c r="I1443" s="255"/>
      <c r="J1443" s="31" t="s">
        <v>353</v>
      </c>
      <c r="K1443" s="124"/>
      <c r="L1443" s="116" t="s">
        <v>337</v>
      </c>
      <c r="M1443" s="180">
        <v>110</v>
      </c>
    </row>
    <row r="1444" spans="1:13" ht="21" thickBot="1">
      <c r="A1444" s="251"/>
      <c r="B1444" s="35" t="s">
        <v>354</v>
      </c>
      <c r="C1444" s="35" t="s">
        <v>355</v>
      </c>
      <c r="D1444" s="35" t="s">
        <v>356</v>
      </c>
      <c r="E1444" s="256" t="s">
        <v>357</v>
      </c>
      <c r="F1444" s="257"/>
      <c r="G1444" s="129"/>
      <c r="H1444" s="130"/>
      <c r="I1444" s="131"/>
      <c r="J1444" s="11" t="s">
        <v>694</v>
      </c>
      <c r="K1444" s="120"/>
      <c r="L1444" s="120" t="s">
        <v>337</v>
      </c>
      <c r="M1444" s="177">
        <v>150</v>
      </c>
    </row>
    <row r="1445" spans="1:13" ht="31.2" thickBot="1">
      <c r="A1445" s="252"/>
      <c r="B1445" s="31" t="s">
        <v>1196</v>
      </c>
      <c r="C1445" s="31" t="s">
        <v>1328</v>
      </c>
      <c r="D1445" s="125">
        <v>45718</v>
      </c>
      <c r="E1445" s="126"/>
      <c r="F1445" s="31" t="s">
        <v>1329</v>
      </c>
      <c r="G1445" s="66"/>
      <c r="H1445" s="65"/>
      <c r="I1445" s="64"/>
      <c r="J1445" s="127" t="s">
        <v>360</v>
      </c>
      <c r="K1445" s="120"/>
      <c r="L1445" s="116" t="s">
        <v>337</v>
      </c>
      <c r="M1445" s="178">
        <v>75</v>
      </c>
    </row>
    <row r="1446" spans="1:13" ht="21.6" thickTop="1" thickBot="1">
      <c r="A1446" s="250">
        <f t="shared" si="26"/>
        <v>359</v>
      </c>
      <c r="B1446" s="52" t="s">
        <v>348</v>
      </c>
      <c r="C1446" s="52" t="s">
        <v>349</v>
      </c>
      <c r="D1446" s="52" t="s">
        <v>350</v>
      </c>
      <c r="E1446" s="115" t="s">
        <v>351</v>
      </c>
      <c r="F1446" s="51" t="s">
        <v>351</v>
      </c>
      <c r="G1446" s="233" t="s">
        <v>343</v>
      </c>
      <c r="H1446" s="234"/>
      <c r="I1446" s="235"/>
      <c r="J1446" s="32" t="s">
        <v>361</v>
      </c>
      <c r="K1446" s="33"/>
      <c r="L1446" s="33"/>
      <c r="M1446" s="151"/>
    </row>
    <row r="1447" spans="1:13" ht="21" thickBot="1">
      <c r="A1447" s="251"/>
      <c r="B1447" s="6" t="s">
        <v>1340</v>
      </c>
      <c r="C1447" s="6" t="s">
        <v>1325</v>
      </c>
      <c r="D1447" s="1">
        <v>45716</v>
      </c>
      <c r="E1447" s="6"/>
      <c r="F1447" s="6" t="s">
        <v>1326</v>
      </c>
      <c r="G1447" s="253" t="s">
        <v>1327</v>
      </c>
      <c r="H1447" s="254"/>
      <c r="I1447" s="255"/>
      <c r="J1447" s="31" t="s">
        <v>353</v>
      </c>
      <c r="K1447" s="124"/>
      <c r="L1447" s="116" t="s">
        <v>337</v>
      </c>
      <c r="M1447" s="180">
        <v>110</v>
      </c>
    </row>
    <row r="1448" spans="1:13" ht="21" thickBot="1">
      <c r="A1448" s="251"/>
      <c r="B1448" s="35" t="s">
        <v>354</v>
      </c>
      <c r="C1448" s="35" t="s">
        <v>355</v>
      </c>
      <c r="D1448" s="35" t="s">
        <v>356</v>
      </c>
      <c r="E1448" s="256" t="s">
        <v>357</v>
      </c>
      <c r="F1448" s="257"/>
      <c r="G1448" s="129"/>
      <c r="H1448" s="130"/>
      <c r="I1448" s="131"/>
      <c r="J1448" s="11" t="s">
        <v>694</v>
      </c>
      <c r="K1448" s="120"/>
      <c r="L1448" s="120" t="s">
        <v>337</v>
      </c>
      <c r="M1448" s="177">
        <v>150</v>
      </c>
    </row>
    <row r="1449" spans="1:13" ht="31.2" thickBot="1">
      <c r="A1449" s="252"/>
      <c r="B1449" s="31" t="s">
        <v>1341</v>
      </c>
      <c r="C1449" s="31" t="s">
        <v>1328</v>
      </c>
      <c r="D1449" s="125">
        <v>45718</v>
      </c>
      <c r="E1449" s="126"/>
      <c r="F1449" s="31" t="s">
        <v>1329</v>
      </c>
      <c r="G1449" s="66"/>
      <c r="H1449" s="65"/>
      <c r="I1449" s="64"/>
      <c r="J1449" s="127" t="s">
        <v>360</v>
      </c>
      <c r="K1449" s="120"/>
      <c r="L1449" s="116" t="s">
        <v>337</v>
      </c>
      <c r="M1449" s="178">
        <v>75</v>
      </c>
    </row>
    <row r="1450" spans="1:13" ht="21.6" thickTop="1" thickBot="1">
      <c r="A1450" s="250">
        <f t="shared" si="26"/>
        <v>360</v>
      </c>
      <c r="B1450" s="52" t="s">
        <v>348</v>
      </c>
      <c r="C1450" s="52" t="s">
        <v>349</v>
      </c>
      <c r="D1450" s="52" t="s">
        <v>350</v>
      </c>
      <c r="E1450" s="115" t="s">
        <v>351</v>
      </c>
      <c r="F1450" s="51" t="s">
        <v>351</v>
      </c>
      <c r="G1450" s="233" t="s">
        <v>343</v>
      </c>
      <c r="H1450" s="234"/>
      <c r="I1450" s="235"/>
      <c r="J1450" s="32" t="s">
        <v>361</v>
      </c>
      <c r="K1450" s="33"/>
      <c r="L1450" s="33"/>
      <c r="M1450" s="151"/>
    </row>
    <row r="1451" spans="1:13" ht="21" thickBot="1">
      <c r="A1451" s="251"/>
      <c r="B1451" s="6" t="s">
        <v>1342</v>
      </c>
      <c r="C1451" s="6" t="s">
        <v>1325</v>
      </c>
      <c r="D1451" s="1">
        <v>45716</v>
      </c>
      <c r="E1451" s="6"/>
      <c r="F1451" s="6" t="s">
        <v>1326</v>
      </c>
      <c r="G1451" s="253" t="s">
        <v>1327</v>
      </c>
      <c r="H1451" s="254"/>
      <c r="I1451" s="255"/>
      <c r="J1451" s="31" t="s">
        <v>353</v>
      </c>
      <c r="K1451" s="124"/>
      <c r="L1451" s="116" t="s">
        <v>337</v>
      </c>
      <c r="M1451" s="180">
        <v>110</v>
      </c>
    </row>
    <row r="1452" spans="1:13" ht="21" thickBot="1">
      <c r="A1452" s="251"/>
      <c r="B1452" s="35" t="s">
        <v>354</v>
      </c>
      <c r="C1452" s="35" t="s">
        <v>355</v>
      </c>
      <c r="D1452" s="35" t="s">
        <v>356</v>
      </c>
      <c r="E1452" s="256" t="s">
        <v>357</v>
      </c>
      <c r="F1452" s="257"/>
      <c r="G1452" s="129"/>
      <c r="H1452" s="130"/>
      <c r="I1452" s="131"/>
      <c r="J1452" s="11" t="s">
        <v>694</v>
      </c>
      <c r="K1452" s="120"/>
      <c r="L1452" s="120" t="s">
        <v>337</v>
      </c>
      <c r="M1452" s="177">
        <v>150</v>
      </c>
    </row>
    <row r="1453" spans="1:13" ht="31.2" thickBot="1">
      <c r="A1453" s="252"/>
      <c r="B1453" s="31" t="s">
        <v>1341</v>
      </c>
      <c r="C1453" s="31" t="s">
        <v>1328</v>
      </c>
      <c r="D1453" s="125">
        <v>45718</v>
      </c>
      <c r="E1453" s="126"/>
      <c r="F1453" s="31" t="s">
        <v>1329</v>
      </c>
      <c r="G1453" s="66"/>
      <c r="H1453" s="65"/>
      <c r="I1453" s="64"/>
      <c r="J1453" s="127" t="s">
        <v>360</v>
      </c>
      <c r="K1453" s="120"/>
      <c r="L1453" s="116" t="s">
        <v>337</v>
      </c>
      <c r="M1453" s="178">
        <v>75</v>
      </c>
    </row>
    <row r="1454" spans="1:13" ht="21.6" thickTop="1" thickBot="1">
      <c r="A1454" s="250">
        <f t="shared" ref="A1454:A1498" si="27">A1450+1</f>
        <v>361</v>
      </c>
      <c r="B1454" s="52" t="s">
        <v>348</v>
      </c>
      <c r="C1454" s="52" t="s">
        <v>349</v>
      </c>
      <c r="D1454" s="52" t="s">
        <v>350</v>
      </c>
      <c r="E1454" s="115" t="s">
        <v>351</v>
      </c>
      <c r="F1454" s="51" t="s">
        <v>351</v>
      </c>
      <c r="G1454" s="233" t="s">
        <v>343</v>
      </c>
      <c r="H1454" s="234"/>
      <c r="I1454" s="235"/>
      <c r="J1454" s="32" t="s">
        <v>361</v>
      </c>
      <c r="K1454" s="33"/>
      <c r="L1454" s="33"/>
      <c r="M1454" s="151"/>
    </row>
    <row r="1455" spans="1:13" ht="21" thickBot="1">
      <c r="A1455" s="251"/>
      <c r="B1455" s="6" t="s">
        <v>1343</v>
      </c>
      <c r="C1455" s="6" t="s">
        <v>1325</v>
      </c>
      <c r="D1455" s="1">
        <v>45716</v>
      </c>
      <c r="E1455" s="6"/>
      <c r="F1455" s="6" t="s">
        <v>1326</v>
      </c>
      <c r="G1455" s="253" t="s">
        <v>1327</v>
      </c>
      <c r="H1455" s="254"/>
      <c r="I1455" s="255"/>
      <c r="J1455" s="31" t="s">
        <v>353</v>
      </c>
      <c r="K1455" s="124"/>
      <c r="L1455" s="116" t="s">
        <v>337</v>
      </c>
      <c r="M1455" s="180">
        <v>110</v>
      </c>
    </row>
    <row r="1456" spans="1:13" ht="21" thickBot="1">
      <c r="A1456" s="251"/>
      <c r="B1456" s="35" t="s">
        <v>354</v>
      </c>
      <c r="C1456" s="35" t="s">
        <v>355</v>
      </c>
      <c r="D1456" s="35" t="s">
        <v>356</v>
      </c>
      <c r="E1456" s="256" t="s">
        <v>357</v>
      </c>
      <c r="F1456" s="257"/>
      <c r="G1456" s="129"/>
      <c r="H1456" s="130"/>
      <c r="I1456" s="131"/>
      <c r="J1456" s="11" t="s">
        <v>694</v>
      </c>
      <c r="K1456" s="120"/>
      <c r="L1456" s="120" t="s">
        <v>337</v>
      </c>
      <c r="M1456" s="177">
        <v>150</v>
      </c>
    </row>
    <row r="1457" spans="1:13" ht="31.2" thickBot="1">
      <c r="A1457" s="252"/>
      <c r="B1457" s="31" t="s">
        <v>1196</v>
      </c>
      <c r="C1457" s="31" t="s">
        <v>1328</v>
      </c>
      <c r="D1457" s="125">
        <v>45718</v>
      </c>
      <c r="E1457" s="126"/>
      <c r="F1457" s="31" t="s">
        <v>1329</v>
      </c>
      <c r="G1457" s="66"/>
      <c r="H1457" s="65"/>
      <c r="I1457" s="64"/>
      <c r="J1457" s="127" t="s">
        <v>360</v>
      </c>
      <c r="K1457" s="120"/>
      <c r="L1457" s="116" t="s">
        <v>337</v>
      </c>
      <c r="M1457" s="178">
        <v>75</v>
      </c>
    </row>
    <row r="1458" spans="1:13" ht="21.6" thickTop="1" thickBot="1">
      <c r="A1458" s="250">
        <f t="shared" si="27"/>
        <v>362</v>
      </c>
      <c r="B1458" s="52" t="s">
        <v>348</v>
      </c>
      <c r="C1458" s="52" t="s">
        <v>349</v>
      </c>
      <c r="D1458" s="52" t="s">
        <v>350</v>
      </c>
      <c r="E1458" s="115" t="s">
        <v>351</v>
      </c>
      <c r="F1458" s="51" t="s">
        <v>351</v>
      </c>
      <c r="G1458" s="233" t="s">
        <v>343</v>
      </c>
      <c r="H1458" s="234"/>
      <c r="I1458" s="235"/>
      <c r="J1458" s="32" t="s">
        <v>361</v>
      </c>
      <c r="K1458" s="33"/>
      <c r="L1458" s="33"/>
      <c r="M1458" s="151"/>
    </row>
    <row r="1459" spans="1:13" ht="21" thickBot="1">
      <c r="A1459" s="251"/>
      <c r="B1459" s="6" t="s">
        <v>1344</v>
      </c>
      <c r="C1459" s="6" t="s">
        <v>1325</v>
      </c>
      <c r="D1459" s="1">
        <v>45716</v>
      </c>
      <c r="E1459" s="6"/>
      <c r="F1459" s="6" t="s">
        <v>1326</v>
      </c>
      <c r="G1459" s="253" t="s">
        <v>1327</v>
      </c>
      <c r="H1459" s="254"/>
      <c r="I1459" s="255"/>
      <c r="J1459" s="31" t="s">
        <v>353</v>
      </c>
      <c r="K1459" s="124"/>
      <c r="L1459" s="116" t="s">
        <v>337</v>
      </c>
      <c r="M1459" s="180">
        <v>110</v>
      </c>
    </row>
    <row r="1460" spans="1:13" ht="21" thickBot="1">
      <c r="A1460" s="251"/>
      <c r="B1460" s="35" t="s">
        <v>354</v>
      </c>
      <c r="C1460" s="35" t="s">
        <v>355</v>
      </c>
      <c r="D1460" s="35" t="s">
        <v>356</v>
      </c>
      <c r="E1460" s="256" t="s">
        <v>357</v>
      </c>
      <c r="F1460" s="257"/>
      <c r="G1460" s="129"/>
      <c r="H1460" s="130"/>
      <c r="I1460" s="131"/>
      <c r="J1460" s="11" t="s">
        <v>694</v>
      </c>
      <c r="K1460" s="120"/>
      <c r="L1460" s="120" t="s">
        <v>337</v>
      </c>
      <c r="M1460" s="177">
        <v>150</v>
      </c>
    </row>
    <row r="1461" spans="1:13" ht="31.2" thickBot="1">
      <c r="A1461" s="252"/>
      <c r="B1461" s="31" t="s">
        <v>1202</v>
      </c>
      <c r="C1461" s="31" t="s">
        <v>1328</v>
      </c>
      <c r="D1461" s="125">
        <v>45718</v>
      </c>
      <c r="E1461" s="126"/>
      <c r="F1461" s="31" t="s">
        <v>1329</v>
      </c>
      <c r="G1461" s="66"/>
      <c r="H1461" s="65"/>
      <c r="I1461" s="64"/>
      <c r="J1461" s="127" t="s">
        <v>360</v>
      </c>
      <c r="K1461" s="120"/>
      <c r="L1461" s="116" t="s">
        <v>337</v>
      </c>
      <c r="M1461" s="178">
        <v>75</v>
      </c>
    </row>
    <row r="1462" spans="1:13" ht="21.6" thickTop="1" thickBot="1">
      <c r="A1462" s="250">
        <f t="shared" si="27"/>
        <v>363</v>
      </c>
      <c r="B1462" s="52" t="s">
        <v>348</v>
      </c>
      <c r="C1462" s="52" t="s">
        <v>349</v>
      </c>
      <c r="D1462" s="52" t="s">
        <v>350</v>
      </c>
      <c r="E1462" s="115" t="s">
        <v>351</v>
      </c>
      <c r="F1462" s="51" t="s">
        <v>351</v>
      </c>
      <c r="G1462" s="233" t="s">
        <v>343</v>
      </c>
      <c r="H1462" s="234"/>
      <c r="I1462" s="235"/>
      <c r="J1462" s="32" t="s">
        <v>361</v>
      </c>
      <c r="K1462" s="33"/>
      <c r="L1462" s="33"/>
      <c r="M1462" s="151"/>
    </row>
    <row r="1463" spans="1:13" ht="21" thickBot="1">
      <c r="A1463" s="251"/>
      <c r="B1463" s="6" t="s">
        <v>1345</v>
      </c>
      <c r="C1463" s="6" t="s">
        <v>1325</v>
      </c>
      <c r="D1463" s="1">
        <v>45716</v>
      </c>
      <c r="E1463" s="6"/>
      <c r="F1463" s="6" t="s">
        <v>1326</v>
      </c>
      <c r="G1463" s="253" t="s">
        <v>1327</v>
      </c>
      <c r="H1463" s="254"/>
      <c r="I1463" s="255"/>
      <c r="J1463" s="31" t="s">
        <v>353</v>
      </c>
      <c r="K1463" s="124"/>
      <c r="L1463" s="116" t="s">
        <v>337</v>
      </c>
      <c r="M1463" s="180">
        <v>110</v>
      </c>
    </row>
    <row r="1464" spans="1:13" ht="21" thickBot="1">
      <c r="A1464" s="251"/>
      <c r="B1464" s="35" t="s">
        <v>354</v>
      </c>
      <c r="C1464" s="35" t="s">
        <v>355</v>
      </c>
      <c r="D1464" s="35" t="s">
        <v>356</v>
      </c>
      <c r="E1464" s="256" t="s">
        <v>357</v>
      </c>
      <c r="F1464" s="257"/>
      <c r="G1464" s="129"/>
      <c r="H1464" s="130"/>
      <c r="I1464" s="131"/>
      <c r="J1464" s="11" t="s">
        <v>694</v>
      </c>
      <c r="K1464" s="120"/>
      <c r="L1464" s="120" t="s">
        <v>337</v>
      </c>
      <c r="M1464" s="177">
        <v>150</v>
      </c>
    </row>
    <row r="1465" spans="1:13" ht="31.2" thickBot="1">
      <c r="A1465" s="252"/>
      <c r="B1465" s="31" t="s">
        <v>1196</v>
      </c>
      <c r="C1465" s="31" t="s">
        <v>1328</v>
      </c>
      <c r="D1465" s="125">
        <v>45718</v>
      </c>
      <c r="E1465" s="126"/>
      <c r="F1465" s="31" t="s">
        <v>1329</v>
      </c>
      <c r="G1465" s="66"/>
      <c r="H1465" s="65"/>
      <c r="I1465" s="64"/>
      <c r="J1465" s="127" t="s">
        <v>360</v>
      </c>
      <c r="K1465" s="120"/>
      <c r="L1465" s="116" t="s">
        <v>337</v>
      </c>
      <c r="M1465" s="178">
        <v>75</v>
      </c>
    </row>
    <row r="1466" spans="1:13" ht="21.6" thickTop="1" thickBot="1">
      <c r="A1466" s="250">
        <f t="shared" si="27"/>
        <v>364</v>
      </c>
      <c r="B1466" s="52" t="s">
        <v>348</v>
      </c>
      <c r="C1466" s="52" t="s">
        <v>349</v>
      </c>
      <c r="D1466" s="52" t="s">
        <v>350</v>
      </c>
      <c r="E1466" s="115" t="s">
        <v>351</v>
      </c>
      <c r="F1466" s="51" t="s">
        <v>351</v>
      </c>
      <c r="G1466" s="233" t="s">
        <v>343</v>
      </c>
      <c r="H1466" s="234"/>
      <c r="I1466" s="235"/>
      <c r="J1466" s="32" t="s">
        <v>361</v>
      </c>
      <c r="K1466" s="33"/>
      <c r="L1466" s="33"/>
      <c r="M1466" s="151"/>
    </row>
    <row r="1467" spans="1:13" ht="21" thickBot="1">
      <c r="A1467" s="251"/>
      <c r="B1467" s="6" t="s">
        <v>1346</v>
      </c>
      <c r="C1467" s="6" t="s">
        <v>1325</v>
      </c>
      <c r="D1467" s="1">
        <v>45716</v>
      </c>
      <c r="E1467" s="6"/>
      <c r="F1467" s="6" t="s">
        <v>1326</v>
      </c>
      <c r="G1467" s="253" t="s">
        <v>1327</v>
      </c>
      <c r="H1467" s="254"/>
      <c r="I1467" s="255"/>
      <c r="J1467" s="31" t="s">
        <v>353</v>
      </c>
      <c r="K1467" s="124"/>
      <c r="L1467" s="116" t="s">
        <v>337</v>
      </c>
      <c r="M1467" s="180">
        <v>110</v>
      </c>
    </row>
    <row r="1468" spans="1:13" ht="21" thickBot="1">
      <c r="A1468" s="251"/>
      <c r="B1468" s="35" t="s">
        <v>354</v>
      </c>
      <c r="C1468" s="35" t="s">
        <v>355</v>
      </c>
      <c r="D1468" s="35" t="s">
        <v>356</v>
      </c>
      <c r="E1468" s="256" t="s">
        <v>357</v>
      </c>
      <c r="F1468" s="257"/>
      <c r="G1468" s="129"/>
      <c r="H1468" s="130"/>
      <c r="I1468" s="131"/>
      <c r="J1468" s="11" t="s">
        <v>694</v>
      </c>
      <c r="K1468" s="120"/>
      <c r="L1468" s="120" t="s">
        <v>337</v>
      </c>
      <c r="M1468" s="177">
        <v>150</v>
      </c>
    </row>
    <row r="1469" spans="1:13" ht="31.2" thickBot="1">
      <c r="A1469" s="252"/>
      <c r="B1469" s="31" t="s">
        <v>1196</v>
      </c>
      <c r="C1469" s="31" t="s">
        <v>1328</v>
      </c>
      <c r="D1469" s="125">
        <v>45718</v>
      </c>
      <c r="E1469" s="126"/>
      <c r="F1469" s="31" t="s">
        <v>1329</v>
      </c>
      <c r="G1469" s="66"/>
      <c r="H1469" s="65"/>
      <c r="I1469" s="64"/>
      <c r="J1469" s="127" t="s">
        <v>360</v>
      </c>
      <c r="K1469" s="120"/>
      <c r="L1469" s="116" t="s">
        <v>337</v>
      </c>
      <c r="M1469" s="178">
        <v>75</v>
      </c>
    </row>
    <row r="1470" spans="1:13" ht="21.6" thickTop="1" thickBot="1">
      <c r="A1470" s="250">
        <f t="shared" si="27"/>
        <v>365</v>
      </c>
      <c r="B1470" s="52" t="s">
        <v>348</v>
      </c>
      <c r="C1470" s="52" t="s">
        <v>349</v>
      </c>
      <c r="D1470" s="52" t="s">
        <v>350</v>
      </c>
      <c r="E1470" s="115" t="s">
        <v>351</v>
      </c>
      <c r="F1470" s="51" t="s">
        <v>351</v>
      </c>
      <c r="G1470" s="233" t="s">
        <v>343</v>
      </c>
      <c r="H1470" s="234"/>
      <c r="I1470" s="235"/>
      <c r="J1470" s="32" t="s">
        <v>361</v>
      </c>
      <c r="K1470" s="33"/>
      <c r="L1470" s="33"/>
      <c r="M1470" s="151"/>
    </row>
    <row r="1471" spans="1:13" ht="21" thickBot="1">
      <c r="A1471" s="251"/>
      <c r="B1471" s="6" t="s">
        <v>1347</v>
      </c>
      <c r="C1471" s="6" t="s">
        <v>1325</v>
      </c>
      <c r="D1471" s="1">
        <v>45716</v>
      </c>
      <c r="E1471" s="6"/>
      <c r="F1471" s="6" t="s">
        <v>1326</v>
      </c>
      <c r="G1471" s="253" t="s">
        <v>1327</v>
      </c>
      <c r="H1471" s="254"/>
      <c r="I1471" s="255"/>
      <c r="J1471" s="31" t="s">
        <v>353</v>
      </c>
      <c r="K1471" s="124"/>
      <c r="L1471" s="116" t="s">
        <v>337</v>
      </c>
      <c r="M1471" s="180">
        <v>110</v>
      </c>
    </row>
    <row r="1472" spans="1:13" ht="21" thickBot="1">
      <c r="A1472" s="251"/>
      <c r="B1472" s="35" t="s">
        <v>354</v>
      </c>
      <c r="C1472" s="35" t="s">
        <v>355</v>
      </c>
      <c r="D1472" s="35" t="s">
        <v>356</v>
      </c>
      <c r="E1472" s="256" t="s">
        <v>357</v>
      </c>
      <c r="F1472" s="257"/>
      <c r="G1472" s="129"/>
      <c r="H1472" s="130"/>
      <c r="I1472" s="131"/>
      <c r="J1472" s="11" t="s">
        <v>694</v>
      </c>
      <c r="K1472" s="120"/>
      <c r="L1472" s="120" t="s">
        <v>337</v>
      </c>
      <c r="M1472" s="177">
        <v>150</v>
      </c>
    </row>
    <row r="1473" spans="1:13" ht="31.2" thickBot="1">
      <c r="A1473" s="252"/>
      <c r="B1473" s="31" t="s">
        <v>1196</v>
      </c>
      <c r="C1473" s="31" t="s">
        <v>1328</v>
      </c>
      <c r="D1473" s="125">
        <v>45718</v>
      </c>
      <c r="E1473" s="126"/>
      <c r="F1473" s="31" t="s">
        <v>1329</v>
      </c>
      <c r="G1473" s="66"/>
      <c r="H1473" s="65"/>
      <c r="I1473" s="64"/>
      <c r="J1473" s="127" t="s">
        <v>360</v>
      </c>
      <c r="K1473" s="120"/>
      <c r="L1473" s="116" t="s">
        <v>337</v>
      </c>
      <c r="M1473" s="178">
        <v>75</v>
      </c>
    </row>
    <row r="1474" spans="1:13" ht="21.6" thickTop="1" thickBot="1">
      <c r="A1474" s="250">
        <f t="shared" si="27"/>
        <v>366</v>
      </c>
      <c r="B1474" s="52" t="s">
        <v>348</v>
      </c>
      <c r="C1474" s="52" t="s">
        <v>349</v>
      </c>
      <c r="D1474" s="52" t="s">
        <v>350</v>
      </c>
      <c r="E1474" s="115" t="s">
        <v>351</v>
      </c>
      <c r="F1474" s="51" t="s">
        <v>351</v>
      </c>
      <c r="G1474" s="233" t="s">
        <v>343</v>
      </c>
      <c r="H1474" s="234"/>
      <c r="I1474" s="235"/>
      <c r="J1474" s="32" t="s">
        <v>361</v>
      </c>
      <c r="K1474" s="33"/>
      <c r="L1474" s="33"/>
      <c r="M1474" s="151"/>
    </row>
    <row r="1475" spans="1:13" ht="21" thickBot="1">
      <c r="A1475" s="251"/>
      <c r="B1475" s="6" t="s">
        <v>1348</v>
      </c>
      <c r="C1475" s="6" t="s">
        <v>1325</v>
      </c>
      <c r="D1475" s="1">
        <v>45716</v>
      </c>
      <c r="E1475" s="6"/>
      <c r="F1475" s="6" t="s">
        <v>1326</v>
      </c>
      <c r="G1475" s="253" t="s">
        <v>1327</v>
      </c>
      <c r="H1475" s="254"/>
      <c r="I1475" s="255"/>
      <c r="J1475" s="31" t="s">
        <v>353</v>
      </c>
      <c r="K1475" s="124"/>
      <c r="L1475" s="116" t="s">
        <v>337</v>
      </c>
      <c r="M1475" s="180">
        <v>110</v>
      </c>
    </row>
    <row r="1476" spans="1:13" ht="21" thickBot="1">
      <c r="A1476" s="251"/>
      <c r="B1476" s="35" t="s">
        <v>354</v>
      </c>
      <c r="C1476" s="35" t="s">
        <v>355</v>
      </c>
      <c r="D1476" s="35" t="s">
        <v>356</v>
      </c>
      <c r="E1476" s="256" t="s">
        <v>357</v>
      </c>
      <c r="F1476" s="257"/>
      <c r="G1476" s="129"/>
      <c r="H1476" s="130"/>
      <c r="I1476" s="131"/>
      <c r="J1476" s="11" t="s">
        <v>694</v>
      </c>
      <c r="K1476" s="120"/>
      <c r="L1476" s="120" t="s">
        <v>337</v>
      </c>
      <c r="M1476" s="177">
        <v>150</v>
      </c>
    </row>
    <row r="1477" spans="1:13" ht="31.2" thickBot="1">
      <c r="A1477" s="252"/>
      <c r="B1477" s="31" t="s">
        <v>1199</v>
      </c>
      <c r="C1477" s="31" t="s">
        <v>1328</v>
      </c>
      <c r="D1477" s="125">
        <v>45718</v>
      </c>
      <c r="E1477" s="126"/>
      <c r="F1477" s="31" t="s">
        <v>1329</v>
      </c>
      <c r="G1477" s="66"/>
      <c r="H1477" s="65"/>
      <c r="I1477" s="64"/>
      <c r="J1477" s="127" t="s">
        <v>360</v>
      </c>
      <c r="K1477" s="120"/>
      <c r="L1477" s="116" t="s">
        <v>337</v>
      </c>
      <c r="M1477" s="178">
        <v>75</v>
      </c>
    </row>
    <row r="1478" spans="1:13" ht="21.6" thickTop="1" thickBot="1">
      <c r="A1478" s="250">
        <f t="shared" si="27"/>
        <v>367</v>
      </c>
      <c r="B1478" s="52" t="s">
        <v>348</v>
      </c>
      <c r="C1478" s="52" t="s">
        <v>349</v>
      </c>
      <c r="D1478" s="52" t="s">
        <v>350</v>
      </c>
      <c r="E1478" s="115" t="s">
        <v>351</v>
      </c>
      <c r="F1478" s="51" t="s">
        <v>351</v>
      </c>
      <c r="G1478" s="233" t="s">
        <v>343</v>
      </c>
      <c r="H1478" s="234"/>
      <c r="I1478" s="235"/>
      <c r="J1478" s="32" t="s">
        <v>361</v>
      </c>
      <c r="K1478" s="33"/>
      <c r="L1478" s="33"/>
      <c r="M1478" s="151"/>
    </row>
    <row r="1479" spans="1:13" ht="21" thickBot="1">
      <c r="A1479" s="251"/>
      <c r="B1479" s="6" t="s">
        <v>1349</v>
      </c>
      <c r="C1479" s="6" t="s">
        <v>1325</v>
      </c>
      <c r="D1479" s="1">
        <v>45716</v>
      </c>
      <c r="E1479" s="6"/>
      <c r="F1479" s="6" t="s">
        <v>1326</v>
      </c>
      <c r="G1479" s="253" t="s">
        <v>1327</v>
      </c>
      <c r="H1479" s="254"/>
      <c r="I1479" s="255"/>
      <c r="J1479" s="31" t="s">
        <v>353</v>
      </c>
      <c r="K1479" s="124"/>
      <c r="L1479" s="116" t="s">
        <v>337</v>
      </c>
      <c r="M1479" s="180">
        <v>110</v>
      </c>
    </row>
    <row r="1480" spans="1:13" ht="21" thickBot="1">
      <c r="A1480" s="251"/>
      <c r="B1480" s="35" t="s">
        <v>354</v>
      </c>
      <c r="C1480" s="35" t="s">
        <v>355</v>
      </c>
      <c r="D1480" s="35" t="s">
        <v>356</v>
      </c>
      <c r="E1480" s="256" t="s">
        <v>357</v>
      </c>
      <c r="F1480" s="257"/>
      <c r="G1480" s="129"/>
      <c r="H1480" s="130"/>
      <c r="I1480" s="131"/>
      <c r="J1480" s="11" t="s">
        <v>694</v>
      </c>
      <c r="K1480" s="120"/>
      <c r="L1480" s="120" t="s">
        <v>337</v>
      </c>
      <c r="M1480" s="177">
        <v>150</v>
      </c>
    </row>
    <row r="1481" spans="1:13" ht="31.2" thickBot="1">
      <c r="A1481" s="252"/>
      <c r="B1481" s="31" t="s">
        <v>1341</v>
      </c>
      <c r="C1481" s="31" t="s">
        <v>1328</v>
      </c>
      <c r="D1481" s="125">
        <v>45718</v>
      </c>
      <c r="E1481" s="126"/>
      <c r="F1481" s="31" t="s">
        <v>1329</v>
      </c>
      <c r="G1481" s="66"/>
      <c r="H1481" s="65"/>
      <c r="I1481" s="64"/>
      <c r="J1481" s="127" t="s">
        <v>360</v>
      </c>
      <c r="K1481" s="120"/>
      <c r="L1481" s="116" t="s">
        <v>337</v>
      </c>
      <c r="M1481" s="178">
        <v>75</v>
      </c>
    </row>
    <row r="1482" spans="1:13" ht="21.6" thickTop="1" thickBot="1">
      <c r="A1482" s="250">
        <f t="shared" si="27"/>
        <v>368</v>
      </c>
      <c r="B1482" s="52" t="s">
        <v>348</v>
      </c>
      <c r="C1482" s="52" t="s">
        <v>349</v>
      </c>
      <c r="D1482" s="52" t="s">
        <v>350</v>
      </c>
      <c r="E1482" s="115" t="s">
        <v>351</v>
      </c>
      <c r="F1482" s="51" t="s">
        <v>351</v>
      </c>
      <c r="G1482" s="233" t="s">
        <v>343</v>
      </c>
      <c r="H1482" s="234"/>
      <c r="I1482" s="235"/>
      <c r="J1482" s="32" t="s">
        <v>361</v>
      </c>
      <c r="K1482" s="33"/>
      <c r="L1482" s="33"/>
      <c r="M1482" s="151"/>
    </row>
    <row r="1483" spans="1:13" ht="21" thickBot="1">
      <c r="A1483" s="251"/>
      <c r="B1483" s="6" t="s">
        <v>1453</v>
      </c>
      <c r="C1483" s="6" t="s">
        <v>1325</v>
      </c>
      <c r="D1483" s="1">
        <v>45716</v>
      </c>
      <c r="E1483" s="6"/>
      <c r="F1483" s="6" t="s">
        <v>1326</v>
      </c>
      <c r="G1483" s="253" t="s">
        <v>1327</v>
      </c>
      <c r="H1483" s="254"/>
      <c r="I1483" s="255"/>
      <c r="J1483" s="31" t="s">
        <v>353</v>
      </c>
      <c r="K1483" s="124"/>
      <c r="L1483" s="116" t="s">
        <v>337</v>
      </c>
      <c r="M1483" s="180">
        <v>110</v>
      </c>
    </row>
    <row r="1484" spans="1:13" ht="21" thickBot="1">
      <c r="A1484" s="251"/>
      <c r="B1484" s="35" t="s">
        <v>354</v>
      </c>
      <c r="C1484" s="35" t="s">
        <v>355</v>
      </c>
      <c r="D1484" s="35" t="s">
        <v>356</v>
      </c>
      <c r="E1484" s="256" t="s">
        <v>357</v>
      </c>
      <c r="F1484" s="257"/>
      <c r="G1484" s="129"/>
      <c r="H1484" s="130"/>
      <c r="I1484" s="131"/>
      <c r="J1484" s="11" t="s">
        <v>694</v>
      </c>
      <c r="K1484" s="120"/>
      <c r="L1484" s="120" t="s">
        <v>337</v>
      </c>
      <c r="M1484" s="177">
        <v>150</v>
      </c>
    </row>
    <row r="1485" spans="1:13" ht="31.2" thickBot="1">
      <c r="A1485" s="252"/>
      <c r="B1485" s="31" t="s">
        <v>1196</v>
      </c>
      <c r="C1485" s="31" t="s">
        <v>1328</v>
      </c>
      <c r="D1485" s="125">
        <v>45718</v>
      </c>
      <c r="E1485" s="126"/>
      <c r="F1485" s="31" t="s">
        <v>1329</v>
      </c>
      <c r="G1485" s="66"/>
      <c r="H1485" s="65"/>
      <c r="I1485" s="64"/>
      <c r="J1485" s="127" t="s">
        <v>360</v>
      </c>
      <c r="K1485" s="120"/>
      <c r="L1485" s="116" t="s">
        <v>337</v>
      </c>
      <c r="M1485" s="178">
        <v>75</v>
      </c>
    </row>
    <row r="1486" spans="1:13" ht="21.6" thickTop="1" thickBot="1">
      <c r="A1486" s="250">
        <f t="shared" si="27"/>
        <v>369</v>
      </c>
      <c r="B1486" s="52" t="s">
        <v>348</v>
      </c>
      <c r="C1486" s="52" t="s">
        <v>349</v>
      </c>
      <c r="D1486" s="52" t="s">
        <v>350</v>
      </c>
      <c r="E1486" s="115" t="s">
        <v>351</v>
      </c>
      <c r="F1486" s="51" t="s">
        <v>351</v>
      </c>
      <c r="G1486" s="233" t="s">
        <v>343</v>
      </c>
      <c r="H1486" s="234"/>
      <c r="I1486" s="235"/>
      <c r="J1486" s="32" t="s">
        <v>361</v>
      </c>
      <c r="K1486" s="33"/>
      <c r="L1486" s="33"/>
      <c r="M1486" s="151"/>
    </row>
    <row r="1487" spans="1:13" ht="21" thickBot="1">
      <c r="A1487" s="251"/>
      <c r="B1487" s="6" t="s">
        <v>1350</v>
      </c>
      <c r="C1487" s="6" t="s">
        <v>1325</v>
      </c>
      <c r="D1487" s="1">
        <v>45716</v>
      </c>
      <c r="E1487" s="6"/>
      <c r="F1487" s="6" t="s">
        <v>1326</v>
      </c>
      <c r="G1487" s="253" t="s">
        <v>1327</v>
      </c>
      <c r="H1487" s="254"/>
      <c r="I1487" s="255"/>
      <c r="J1487" s="31" t="s">
        <v>353</v>
      </c>
      <c r="K1487" s="124"/>
      <c r="L1487" s="116" t="s">
        <v>337</v>
      </c>
      <c r="M1487" s="180">
        <v>110</v>
      </c>
    </row>
    <row r="1488" spans="1:13" ht="21" thickBot="1">
      <c r="A1488" s="251"/>
      <c r="B1488" s="35" t="s">
        <v>354</v>
      </c>
      <c r="C1488" s="35" t="s">
        <v>355</v>
      </c>
      <c r="D1488" s="35" t="s">
        <v>356</v>
      </c>
      <c r="E1488" s="256" t="s">
        <v>357</v>
      </c>
      <c r="F1488" s="257"/>
      <c r="G1488" s="129"/>
      <c r="H1488" s="130"/>
      <c r="I1488" s="131"/>
      <c r="J1488" s="11" t="s">
        <v>694</v>
      </c>
      <c r="K1488" s="120"/>
      <c r="L1488" s="120" t="s">
        <v>337</v>
      </c>
      <c r="M1488" s="177">
        <v>150</v>
      </c>
    </row>
    <row r="1489" spans="1:13" ht="31.2" thickBot="1">
      <c r="A1489" s="252"/>
      <c r="B1489" s="31" t="s">
        <v>1341</v>
      </c>
      <c r="C1489" s="31" t="s">
        <v>1328</v>
      </c>
      <c r="D1489" s="125">
        <v>45718</v>
      </c>
      <c r="E1489" s="126"/>
      <c r="F1489" s="31" t="s">
        <v>1329</v>
      </c>
      <c r="G1489" s="66"/>
      <c r="H1489" s="65"/>
      <c r="I1489" s="64"/>
      <c r="J1489" s="127" t="s">
        <v>360</v>
      </c>
      <c r="K1489" s="120"/>
      <c r="L1489" s="116" t="s">
        <v>337</v>
      </c>
      <c r="M1489" s="178">
        <v>75</v>
      </c>
    </row>
    <row r="1490" spans="1:13" ht="21.6" thickTop="1" thickBot="1">
      <c r="A1490" s="250">
        <f t="shared" si="27"/>
        <v>370</v>
      </c>
      <c r="B1490" s="52" t="s">
        <v>348</v>
      </c>
      <c r="C1490" s="52" t="s">
        <v>349</v>
      </c>
      <c r="D1490" s="52" t="s">
        <v>350</v>
      </c>
      <c r="E1490" s="115" t="s">
        <v>351</v>
      </c>
      <c r="F1490" s="51" t="s">
        <v>351</v>
      </c>
      <c r="G1490" s="233" t="s">
        <v>343</v>
      </c>
      <c r="H1490" s="234"/>
      <c r="I1490" s="235"/>
      <c r="J1490" s="32" t="s">
        <v>361</v>
      </c>
      <c r="K1490" s="33"/>
      <c r="L1490" s="33"/>
      <c r="M1490" s="151"/>
    </row>
    <row r="1491" spans="1:13" ht="21" thickBot="1">
      <c r="A1491" s="251"/>
      <c r="B1491" s="6" t="s">
        <v>1351</v>
      </c>
      <c r="C1491" s="6" t="s">
        <v>1325</v>
      </c>
      <c r="D1491" s="1">
        <v>45716</v>
      </c>
      <c r="E1491" s="6"/>
      <c r="F1491" s="6" t="s">
        <v>1326</v>
      </c>
      <c r="G1491" s="253" t="s">
        <v>1327</v>
      </c>
      <c r="H1491" s="254"/>
      <c r="I1491" s="255"/>
      <c r="J1491" s="31" t="s">
        <v>353</v>
      </c>
      <c r="K1491" s="124"/>
      <c r="L1491" s="116" t="s">
        <v>337</v>
      </c>
      <c r="M1491" s="180">
        <v>110</v>
      </c>
    </row>
    <row r="1492" spans="1:13" ht="21" thickBot="1">
      <c r="A1492" s="251"/>
      <c r="B1492" s="35" t="s">
        <v>354</v>
      </c>
      <c r="C1492" s="35" t="s">
        <v>355</v>
      </c>
      <c r="D1492" s="35" t="s">
        <v>356</v>
      </c>
      <c r="E1492" s="256" t="s">
        <v>357</v>
      </c>
      <c r="F1492" s="257"/>
      <c r="G1492" s="129"/>
      <c r="H1492" s="130"/>
      <c r="I1492" s="131"/>
      <c r="J1492" s="11" t="s">
        <v>694</v>
      </c>
      <c r="K1492" s="120"/>
      <c r="L1492" s="120" t="s">
        <v>337</v>
      </c>
      <c r="M1492" s="177">
        <v>150</v>
      </c>
    </row>
    <row r="1493" spans="1:13" ht="31.2" thickBot="1">
      <c r="A1493" s="252"/>
      <c r="B1493" s="31" t="s">
        <v>1341</v>
      </c>
      <c r="C1493" s="31" t="s">
        <v>1328</v>
      </c>
      <c r="D1493" s="125">
        <v>45718</v>
      </c>
      <c r="E1493" s="126"/>
      <c r="F1493" s="31" t="s">
        <v>1329</v>
      </c>
      <c r="G1493" s="66"/>
      <c r="H1493" s="65"/>
      <c r="I1493" s="64"/>
      <c r="J1493" s="127" t="s">
        <v>360</v>
      </c>
      <c r="K1493" s="120"/>
      <c r="L1493" s="116" t="s">
        <v>337</v>
      </c>
      <c r="M1493" s="178">
        <v>75</v>
      </c>
    </row>
    <row r="1494" spans="1:13" ht="21.6" thickTop="1" thickBot="1">
      <c r="A1494" s="250">
        <f t="shared" si="27"/>
        <v>371</v>
      </c>
      <c r="B1494" s="52" t="s">
        <v>348</v>
      </c>
      <c r="C1494" s="52" t="s">
        <v>349</v>
      </c>
      <c r="D1494" s="52" t="s">
        <v>350</v>
      </c>
      <c r="E1494" s="115" t="s">
        <v>351</v>
      </c>
      <c r="F1494" s="51" t="s">
        <v>351</v>
      </c>
      <c r="G1494" s="233" t="s">
        <v>343</v>
      </c>
      <c r="H1494" s="234"/>
      <c r="I1494" s="235"/>
      <c r="J1494" s="32" t="s">
        <v>361</v>
      </c>
      <c r="K1494" s="33"/>
      <c r="L1494" s="33"/>
      <c r="M1494" s="151"/>
    </row>
    <row r="1495" spans="1:13" ht="21" thickBot="1">
      <c r="A1495" s="251"/>
      <c r="B1495" s="6" t="s">
        <v>1352</v>
      </c>
      <c r="C1495" s="6" t="s">
        <v>1325</v>
      </c>
      <c r="D1495" s="1">
        <v>45716</v>
      </c>
      <c r="E1495" s="6"/>
      <c r="F1495" s="6" t="s">
        <v>1326</v>
      </c>
      <c r="G1495" s="253" t="s">
        <v>1327</v>
      </c>
      <c r="H1495" s="254"/>
      <c r="I1495" s="255"/>
      <c r="J1495" s="31" t="s">
        <v>353</v>
      </c>
      <c r="K1495" s="124"/>
      <c r="L1495" s="116" t="s">
        <v>337</v>
      </c>
      <c r="M1495" s="180">
        <v>110</v>
      </c>
    </row>
    <row r="1496" spans="1:13" ht="21" thickBot="1">
      <c r="A1496" s="251"/>
      <c r="B1496" s="35" t="s">
        <v>354</v>
      </c>
      <c r="C1496" s="35" t="s">
        <v>355</v>
      </c>
      <c r="D1496" s="35" t="s">
        <v>356</v>
      </c>
      <c r="E1496" s="256" t="s">
        <v>357</v>
      </c>
      <c r="F1496" s="257"/>
      <c r="G1496" s="129"/>
      <c r="H1496" s="130"/>
      <c r="I1496" s="131"/>
      <c r="J1496" s="11" t="s">
        <v>694</v>
      </c>
      <c r="K1496" s="120"/>
      <c r="L1496" s="120" t="s">
        <v>337</v>
      </c>
      <c r="M1496" s="177">
        <v>150</v>
      </c>
    </row>
    <row r="1497" spans="1:13" ht="31.2" thickBot="1">
      <c r="A1497" s="252"/>
      <c r="B1497" s="31" t="s">
        <v>1196</v>
      </c>
      <c r="C1497" s="31" t="s">
        <v>1328</v>
      </c>
      <c r="D1497" s="125">
        <v>45718</v>
      </c>
      <c r="E1497" s="126"/>
      <c r="F1497" s="31" t="s">
        <v>1329</v>
      </c>
      <c r="G1497" s="66"/>
      <c r="H1497" s="65"/>
      <c r="I1497" s="64"/>
      <c r="J1497" s="127" t="s">
        <v>360</v>
      </c>
      <c r="K1497" s="120"/>
      <c r="L1497" s="116" t="s">
        <v>337</v>
      </c>
      <c r="M1497" s="178">
        <v>75</v>
      </c>
    </row>
    <row r="1498" spans="1:13" ht="21.6" thickTop="1" thickBot="1">
      <c r="A1498" s="250">
        <f t="shared" si="27"/>
        <v>372</v>
      </c>
      <c r="B1498" s="52" t="s">
        <v>348</v>
      </c>
      <c r="C1498" s="52" t="s">
        <v>349</v>
      </c>
      <c r="D1498" s="52" t="s">
        <v>350</v>
      </c>
      <c r="E1498" s="115" t="s">
        <v>351</v>
      </c>
      <c r="F1498" s="51" t="s">
        <v>351</v>
      </c>
      <c r="G1498" s="233" t="s">
        <v>343</v>
      </c>
      <c r="H1498" s="234"/>
      <c r="I1498" s="235"/>
      <c r="J1498" s="32" t="s">
        <v>361</v>
      </c>
      <c r="K1498" s="33"/>
      <c r="L1498" s="33"/>
      <c r="M1498" s="151"/>
    </row>
    <row r="1499" spans="1:13" ht="21" thickBot="1">
      <c r="A1499" s="251"/>
      <c r="B1499" s="6" t="s">
        <v>1353</v>
      </c>
      <c r="C1499" s="6" t="s">
        <v>1325</v>
      </c>
      <c r="D1499" s="1">
        <v>45716</v>
      </c>
      <c r="E1499" s="6"/>
      <c r="F1499" s="6" t="s">
        <v>1326</v>
      </c>
      <c r="G1499" s="253" t="s">
        <v>1327</v>
      </c>
      <c r="H1499" s="254"/>
      <c r="I1499" s="255"/>
      <c r="J1499" s="31" t="s">
        <v>353</v>
      </c>
      <c r="K1499" s="124"/>
      <c r="L1499" s="116" t="s">
        <v>337</v>
      </c>
      <c r="M1499" s="180">
        <v>110</v>
      </c>
    </row>
    <row r="1500" spans="1:13" ht="21" thickBot="1">
      <c r="A1500" s="251"/>
      <c r="B1500" s="35" t="s">
        <v>354</v>
      </c>
      <c r="C1500" s="35" t="s">
        <v>355</v>
      </c>
      <c r="D1500" s="35" t="s">
        <v>356</v>
      </c>
      <c r="E1500" s="256" t="s">
        <v>357</v>
      </c>
      <c r="F1500" s="257"/>
      <c r="G1500" s="129"/>
      <c r="H1500" s="130"/>
      <c r="I1500" s="131"/>
      <c r="J1500" s="11" t="s">
        <v>694</v>
      </c>
      <c r="K1500" s="120"/>
      <c r="L1500" s="120" t="s">
        <v>337</v>
      </c>
      <c r="M1500" s="177">
        <v>150</v>
      </c>
    </row>
    <row r="1501" spans="1:13" ht="31.2" thickBot="1">
      <c r="A1501" s="252"/>
      <c r="B1501" s="31" t="s">
        <v>1196</v>
      </c>
      <c r="C1501" s="31" t="s">
        <v>1328</v>
      </c>
      <c r="D1501" s="125">
        <v>45718</v>
      </c>
      <c r="E1501" s="126"/>
      <c r="F1501" s="31" t="s">
        <v>1329</v>
      </c>
      <c r="G1501" s="66"/>
      <c r="H1501" s="65"/>
      <c r="I1501" s="64"/>
      <c r="J1501" s="127" t="s">
        <v>360</v>
      </c>
      <c r="K1501" s="120"/>
      <c r="L1501" s="116" t="s">
        <v>337</v>
      </c>
      <c r="M1501" s="178">
        <v>75</v>
      </c>
    </row>
    <row r="1502" spans="1:13" ht="21.6" thickTop="1" thickBot="1">
      <c r="A1502" s="250">
        <f t="shared" ref="A1502:A1506" si="28">A1498+1</f>
        <v>373</v>
      </c>
      <c r="B1502" s="52" t="s">
        <v>348</v>
      </c>
      <c r="C1502" s="52" t="s">
        <v>349</v>
      </c>
      <c r="D1502" s="52" t="s">
        <v>350</v>
      </c>
      <c r="E1502" s="115" t="s">
        <v>351</v>
      </c>
      <c r="F1502" s="51" t="s">
        <v>351</v>
      </c>
      <c r="G1502" s="233" t="s">
        <v>343</v>
      </c>
      <c r="H1502" s="234"/>
      <c r="I1502" s="235"/>
      <c r="J1502" s="32" t="s">
        <v>361</v>
      </c>
      <c r="K1502" s="33"/>
      <c r="L1502" s="33"/>
      <c r="M1502" s="151"/>
    </row>
    <row r="1503" spans="1:13" ht="21" thickBot="1">
      <c r="A1503" s="251"/>
      <c r="B1503" s="6" t="s">
        <v>1324</v>
      </c>
      <c r="C1503" s="6" t="s">
        <v>1325</v>
      </c>
      <c r="D1503" s="1">
        <v>45716</v>
      </c>
      <c r="E1503" s="6"/>
      <c r="F1503" s="6" t="s">
        <v>1326</v>
      </c>
      <c r="G1503" s="253" t="s">
        <v>1327</v>
      </c>
      <c r="H1503" s="254"/>
      <c r="I1503" s="255"/>
      <c r="J1503" s="31" t="s">
        <v>353</v>
      </c>
      <c r="K1503" s="124"/>
      <c r="L1503" s="116" t="s">
        <v>337</v>
      </c>
      <c r="M1503" s="180">
        <v>500</v>
      </c>
    </row>
    <row r="1504" spans="1:13" ht="21" thickBot="1">
      <c r="A1504" s="251"/>
      <c r="B1504" s="35" t="s">
        <v>354</v>
      </c>
      <c r="C1504" s="35" t="s">
        <v>355</v>
      </c>
      <c r="D1504" s="35" t="s">
        <v>356</v>
      </c>
      <c r="E1504" s="256" t="s">
        <v>357</v>
      </c>
      <c r="F1504" s="257"/>
      <c r="G1504" s="129"/>
      <c r="H1504" s="130"/>
      <c r="I1504" s="131"/>
      <c r="J1504" s="11" t="s">
        <v>694</v>
      </c>
      <c r="K1504" s="120"/>
      <c r="L1504" s="120" t="s">
        <v>337</v>
      </c>
      <c r="M1504" s="177">
        <v>500</v>
      </c>
    </row>
    <row r="1505" spans="1:13" ht="31.2" thickBot="1">
      <c r="A1505" s="252"/>
      <c r="B1505" s="31" t="s">
        <v>1230</v>
      </c>
      <c r="C1505" s="31" t="s">
        <v>1328</v>
      </c>
      <c r="D1505" s="125">
        <v>45718</v>
      </c>
      <c r="E1505" s="126"/>
      <c r="F1505" s="31" t="s">
        <v>1329</v>
      </c>
      <c r="G1505" s="66"/>
      <c r="H1505" s="65"/>
      <c r="I1505" s="64"/>
      <c r="J1505" s="127" t="s">
        <v>360</v>
      </c>
      <c r="K1505" s="120"/>
      <c r="L1505" s="116" t="s">
        <v>337</v>
      </c>
      <c r="M1505" s="178">
        <v>250</v>
      </c>
    </row>
    <row r="1506" spans="1:13" ht="21.6" thickTop="1" thickBot="1">
      <c r="A1506" s="250">
        <f t="shared" si="28"/>
        <v>374</v>
      </c>
      <c r="B1506" s="52" t="s">
        <v>348</v>
      </c>
      <c r="C1506" s="52" t="s">
        <v>349</v>
      </c>
      <c r="D1506" s="52" t="s">
        <v>350</v>
      </c>
      <c r="E1506" s="115" t="s">
        <v>351</v>
      </c>
      <c r="F1506" s="51" t="s">
        <v>351</v>
      </c>
      <c r="G1506" s="233" t="s">
        <v>343</v>
      </c>
      <c r="H1506" s="234"/>
      <c r="I1506" s="235"/>
      <c r="J1506" s="32" t="s">
        <v>361</v>
      </c>
      <c r="K1506" s="33"/>
      <c r="L1506" s="33"/>
      <c r="M1506" s="151"/>
    </row>
    <row r="1507" spans="1:13" ht="21" thickBot="1">
      <c r="A1507" s="251"/>
      <c r="B1507" s="6" t="s">
        <v>1330</v>
      </c>
      <c r="C1507" s="6" t="s">
        <v>1354</v>
      </c>
      <c r="D1507" s="1">
        <v>45730</v>
      </c>
      <c r="E1507" s="6"/>
      <c r="F1507" s="6" t="s">
        <v>949</v>
      </c>
      <c r="G1507" s="253" t="s">
        <v>1327</v>
      </c>
      <c r="H1507" s="254"/>
      <c r="I1507" s="255"/>
      <c r="J1507" s="31" t="s">
        <v>353</v>
      </c>
      <c r="K1507" s="124"/>
      <c r="L1507" s="116" t="s">
        <v>337</v>
      </c>
      <c r="M1507" s="180">
        <v>500</v>
      </c>
    </row>
    <row r="1508" spans="1:13" ht="21" thickBot="1">
      <c r="A1508" s="251"/>
      <c r="B1508" s="35" t="s">
        <v>354</v>
      </c>
      <c r="C1508" s="35" t="s">
        <v>355</v>
      </c>
      <c r="D1508" s="35" t="s">
        <v>356</v>
      </c>
      <c r="E1508" s="256" t="s">
        <v>357</v>
      </c>
      <c r="F1508" s="257"/>
      <c r="G1508" s="129"/>
      <c r="H1508" s="130"/>
      <c r="I1508" s="131"/>
      <c r="J1508" s="11" t="s">
        <v>694</v>
      </c>
      <c r="K1508" s="120"/>
      <c r="L1508" s="120" t="s">
        <v>337</v>
      </c>
      <c r="M1508" s="177">
        <v>500</v>
      </c>
    </row>
    <row r="1509" spans="1:13" ht="31.2" thickBot="1">
      <c r="A1509" s="252"/>
      <c r="B1509" s="31" t="s">
        <v>1191</v>
      </c>
      <c r="C1509" s="31" t="s">
        <v>1328</v>
      </c>
      <c r="D1509" s="125">
        <v>45732</v>
      </c>
      <c r="E1509" s="126"/>
      <c r="F1509" s="31" t="s">
        <v>1355</v>
      </c>
      <c r="G1509" s="66"/>
      <c r="H1509" s="65"/>
      <c r="I1509" s="64"/>
      <c r="J1509" s="127" t="s">
        <v>360</v>
      </c>
      <c r="K1509" s="120"/>
      <c r="L1509" s="116" t="s">
        <v>337</v>
      </c>
      <c r="M1509" s="178">
        <v>250</v>
      </c>
    </row>
    <row r="1510" spans="1:13" ht="21.6" thickTop="1" thickBot="1">
      <c r="A1510" s="250">
        <f t="shared" ref="A1510:A1570" si="29">A1506+1</f>
        <v>375</v>
      </c>
      <c r="B1510" s="52" t="s">
        <v>348</v>
      </c>
      <c r="C1510" s="52" t="s">
        <v>349</v>
      </c>
      <c r="D1510" s="52" t="s">
        <v>350</v>
      </c>
      <c r="E1510" s="115" t="s">
        <v>351</v>
      </c>
      <c r="F1510" s="51" t="s">
        <v>351</v>
      </c>
      <c r="G1510" s="233" t="s">
        <v>343</v>
      </c>
      <c r="H1510" s="234"/>
      <c r="I1510" s="235"/>
      <c r="J1510" s="32" t="s">
        <v>361</v>
      </c>
      <c r="K1510" s="33"/>
      <c r="L1510" s="33"/>
      <c r="M1510" s="151"/>
    </row>
    <row r="1511" spans="1:13" ht="21" thickBot="1">
      <c r="A1511" s="251"/>
      <c r="B1511" s="6" t="s">
        <v>1331</v>
      </c>
      <c r="C1511" s="6" t="s">
        <v>1354</v>
      </c>
      <c r="D1511" s="1">
        <v>45730</v>
      </c>
      <c r="E1511" s="6"/>
      <c r="F1511" s="6" t="s">
        <v>949</v>
      </c>
      <c r="G1511" s="253" t="s">
        <v>1327</v>
      </c>
      <c r="H1511" s="254"/>
      <c r="I1511" s="255"/>
      <c r="J1511" s="31" t="s">
        <v>353</v>
      </c>
      <c r="K1511" s="124"/>
      <c r="L1511" s="116" t="s">
        <v>337</v>
      </c>
      <c r="M1511" s="180">
        <v>500</v>
      </c>
    </row>
    <row r="1512" spans="1:13" ht="21" thickBot="1">
      <c r="A1512" s="251"/>
      <c r="B1512" s="35" t="s">
        <v>354</v>
      </c>
      <c r="C1512" s="35" t="s">
        <v>355</v>
      </c>
      <c r="D1512" s="35" t="s">
        <v>356</v>
      </c>
      <c r="E1512" s="256" t="s">
        <v>357</v>
      </c>
      <c r="F1512" s="257"/>
      <c r="G1512" s="129"/>
      <c r="H1512" s="130"/>
      <c r="I1512" s="131"/>
      <c r="J1512" s="11" t="s">
        <v>694</v>
      </c>
      <c r="K1512" s="120"/>
      <c r="L1512" s="120" t="s">
        <v>337</v>
      </c>
      <c r="M1512" s="177">
        <v>500</v>
      </c>
    </row>
    <row r="1513" spans="1:13" ht="31.2" thickBot="1">
      <c r="A1513" s="252"/>
      <c r="B1513" s="31" t="s">
        <v>1202</v>
      </c>
      <c r="C1513" s="31" t="s">
        <v>1328</v>
      </c>
      <c r="D1513" s="125">
        <v>45732</v>
      </c>
      <c r="E1513" s="126"/>
      <c r="F1513" s="31" t="s">
        <v>1355</v>
      </c>
      <c r="G1513" s="66"/>
      <c r="H1513" s="65"/>
      <c r="I1513" s="64"/>
      <c r="J1513" s="127" t="s">
        <v>360</v>
      </c>
      <c r="K1513" s="120"/>
      <c r="L1513" s="116" t="s">
        <v>337</v>
      </c>
      <c r="M1513" s="178">
        <v>250</v>
      </c>
    </row>
    <row r="1514" spans="1:13" ht="21.6" thickTop="1" thickBot="1">
      <c r="A1514" s="250">
        <f t="shared" si="29"/>
        <v>376</v>
      </c>
      <c r="B1514" s="52" t="s">
        <v>348</v>
      </c>
      <c r="C1514" s="52" t="s">
        <v>349</v>
      </c>
      <c r="D1514" s="52" t="s">
        <v>350</v>
      </c>
      <c r="E1514" s="115" t="s">
        <v>351</v>
      </c>
      <c r="F1514" s="51" t="s">
        <v>351</v>
      </c>
      <c r="G1514" s="233" t="s">
        <v>343</v>
      </c>
      <c r="H1514" s="234"/>
      <c r="I1514" s="235"/>
      <c r="J1514" s="32" t="s">
        <v>361</v>
      </c>
      <c r="K1514" s="33"/>
      <c r="L1514" s="33"/>
      <c r="M1514" s="151"/>
    </row>
    <row r="1515" spans="1:13" ht="21" thickBot="1">
      <c r="A1515" s="251"/>
      <c r="B1515" s="6" t="s">
        <v>1332</v>
      </c>
      <c r="C1515" s="6" t="s">
        <v>1325</v>
      </c>
      <c r="D1515" s="1">
        <v>45716</v>
      </c>
      <c r="E1515" s="6"/>
      <c r="F1515" s="6" t="s">
        <v>1326</v>
      </c>
      <c r="G1515" s="253" t="s">
        <v>1327</v>
      </c>
      <c r="H1515" s="254"/>
      <c r="I1515" s="255"/>
      <c r="J1515" s="31" t="s">
        <v>353</v>
      </c>
      <c r="K1515" s="124"/>
      <c r="L1515" s="116" t="s">
        <v>337</v>
      </c>
      <c r="M1515" s="180">
        <v>110</v>
      </c>
    </row>
    <row r="1516" spans="1:13" ht="21" thickBot="1">
      <c r="A1516" s="251"/>
      <c r="B1516" s="35" t="s">
        <v>354</v>
      </c>
      <c r="C1516" s="35" t="s">
        <v>355</v>
      </c>
      <c r="D1516" s="35" t="s">
        <v>356</v>
      </c>
      <c r="E1516" s="256" t="s">
        <v>357</v>
      </c>
      <c r="F1516" s="257"/>
      <c r="G1516" s="129"/>
      <c r="H1516" s="130"/>
      <c r="I1516" s="131"/>
      <c r="J1516" s="11" t="s">
        <v>694</v>
      </c>
      <c r="K1516" s="120"/>
      <c r="L1516" s="120" t="s">
        <v>337</v>
      </c>
      <c r="M1516" s="177">
        <v>150</v>
      </c>
    </row>
    <row r="1517" spans="1:13" ht="31.2" thickBot="1">
      <c r="A1517" s="252"/>
      <c r="B1517" s="31" t="s">
        <v>1196</v>
      </c>
      <c r="C1517" s="31" t="s">
        <v>1328</v>
      </c>
      <c r="D1517" s="125">
        <v>45718</v>
      </c>
      <c r="E1517" s="126"/>
      <c r="F1517" s="31" t="s">
        <v>1329</v>
      </c>
      <c r="G1517" s="66"/>
      <c r="H1517" s="65"/>
      <c r="I1517" s="64"/>
      <c r="J1517" s="127" t="s">
        <v>360</v>
      </c>
      <c r="K1517" s="120"/>
      <c r="L1517" s="116" t="s">
        <v>337</v>
      </c>
      <c r="M1517" s="178">
        <v>75</v>
      </c>
    </row>
    <row r="1518" spans="1:13" ht="21.6" thickTop="1" thickBot="1">
      <c r="A1518" s="250">
        <f t="shared" si="29"/>
        <v>377</v>
      </c>
      <c r="B1518" s="52" t="s">
        <v>348</v>
      </c>
      <c r="C1518" s="52" t="s">
        <v>349</v>
      </c>
      <c r="D1518" s="52" t="s">
        <v>350</v>
      </c>
      <c r="E1518" s="115" t="s">
        <v>351</v>
      </c>
      <c r="F1518" s="51" t="s">
        <v>351</v>
      </c>
      <c r="G1518" s="233" t="s">
        <v>343</v>
      </c>
      <c r="H1518" s="234"/>
      <c r="I1518" s="235"/>
      <c r="J1518" s="32" t="s">
        <v>361</v>
      </c>
      <c r="K1518" s="33"/>
      <c r="L1518" s="33"/>
      <c r="M1518" s="151"/>
    </row>
    <row r="1519" spans="1:13" ht="21" thickBot="1">
      <c r="A1519" s="251"/>
      <c r="B1519" s="6" t="s">
        <v>1333</v>
      </c>
      <c r="C1519" s="6" t="s">
        <v>1325</v>
      </c>
      <c r="D1519" s="1">
        <v>45716</v>
      </c>
      <c r="E1519" s="6"/>
      <c r="F1519" s="6" t="s">
        <v>1326</v>
      </c>
      <c r="G1519" s="253" t="s">
        <v>1327</v>
      </c>
      <c r="H1519" s="254"/>
      <c r="I1519" s="255"/>
      <c r="J1519" s="31" t="s">
        <v>353</v>
      </c>
      <c r="K1519" s="124"/>
      <c r="L1519" s="116" t="s">
        <v>337</v>
      </c>
      <c r="M1519" s="180">
        <v>110</v>
      </c>
    </row>
    <row r="1520" spans="1:13" ht="21" thickBot="1">
      <c r="A1520" s="251"/>
      <c r="B1520" s="35" t="s">
        <v>354</v>
      </c>
      <c r="C1520" s="35" t="s">
        <v>355</v>
      </c>
      <c r="D1520" s="35" t="s">
        <v>356</v>
      </c>
      <c r="E1520" s="256" t="s">
        <v>357</v>
      </c>
      <c r="F1520" s="257"/>
      <c r="G1520" s="129"/>
      <c r="H1520" s="130"/>
      <c r="I1520" s="131"/>
      <c r="J1520" s="11" t="s">
        <v>694</v>
      </c>
      <c r="K1520" s="120"/>
      <c r="L1520" s="120" t="s">
        <v>337</v>
      </c>
      <c r="M1520" s="177">
        <v>150</v>
      </c>
    </row>
    <row r="1521" spans="1:13" ht="31.2" thickBot="1">
      <c r="A1521" s="252"/>
      <c r="B1521" s="31" t="s">
        <v>1202</v>
      </c>
      <c r="C1521" s="31" t="s">
        <v>1328</v>
      </c>
      <c r="D1521" s="125">
        <v>45718</v>
      </c>
      <c r="E1521" s="126"/>
      <c r="F1521" s="31" t="s">
        <v>1329</v>
      </c>
      <c r="G1521" s="66"/>
      <c r="H1521" s="65"/>
      <c r="I1521" s="64"/>
      <c r="J1521" s="127" t="s">
        <v>360</v>
      </c>
      <c r="K1521" s="120"/>
      <c r="L1521" s="116" t="s">
        <v>337</v>
      </c>
      <c r="M1521" s="178">
        <v>75</v>
      </c>
    </row>
    <row r="1522" spans="1:13" ht="21.6" thickTop="1" thickBot="1">
      <c r="A1522" s="250">
        <f t="shared" si="29"/>
        <v>378</v>
      </c>
      <c r="B1522" s="52" t="s">
        <v>348</v>
      </c>
      <c r="C1522" s="52" t="s">
        <v>349</v>
      </c>
      <c r="D1522" s="52" t="s">
        <v>350</v>
      </c>
      <c r="E1522" s="115" t="s">
        <v>351</v>
      </c>
      <c r="F1522" s="51" t="s">
        <v>351</v>
      </c>
      <c r="G1522" s="233" t="s">
        <v>343</v>
      </c>
      <c r="H1522" s="234"/>
      <c r="I1522" s="235"/>
      <c r="J1522" s="32" t="s">
        <v>361</v>
      </c>
      <c r="K1522" s="33"/>
      <c r="L1522" s="33"/>
      <c r="M1522" s="151"/>
    </row>
    <row r="1523" spans="1:13" ht="21" thickBot="1">
      <c r="A1523" s="251"/>
      <c r="B1523" s="6" t="s">
        <v>1334</v>
      </c>
      <c r="C1523" s="6" t="s">
        <v>1325</v>
      </c>
      <c r="D1523" s="1">
        <v>45716</v>
      </c>
      <c r="E1523" s="6"/>
      <c r="F1523" s="6" t="s">
        <v>1326</v>
      </c>
      <c r="G1523" s="253" t="s">
        <v>1327</v>
      </c>
      <c r="H1523" s="254"/>
      <c r="I1523" s="255"/>
      <c r="J1523" s="31" t="s">
        <v>353</v>
      </c>
      <c r="K1523" s="124"/>
      <c r="L1523" s="116" t="s">
        <v>337</v>
      </c>
      <c r="M1523" s="180">
        <v>110</v>
      </c>
    </row>
    <row r="1524" spans="1:13" ht="21" thickBot="1">
      <c r="A1524" s="251"/>
      <c r="B1524" s="35" t="s">
        <v>354</v>
      </c>
      <c r="C1524" s="35" t="s">
        <v>355</v>
      </c>
      <c r="D1524" s="35" t="s">
        <v>356</v>
      </c>
      <c r="E1524" s="256" t="s">
        <v>357</v>
      </c>
      <c r="F1524" s="257"/>
      <c r="G1524" s="129"/>
      <c r="H1524" s="130"/>
      <c r="I1524" s="131"/>
      <c r="J1524" s="11" t="s">
        <v>694</v>
      </c>
      <c r="K1524" s="120"/>
      <c r="L1524" s="120" t="s">
        <v>337</v>
      </c>
      <c r="M1524" s="177">
        <v>150</v>
      </c>
    </row>
    <row r="1525" spans="1:13" ht="31.2" thickBot="1">
      <c r="A1525" s="252"/>
      <c r="B1525" s="31" t="s">
        <v>1199</v>
      </c>
      <c r="C1525" s="31" t="s">
        <v>1328</v>
      </c>
      <c r="D1525" s="125">
        <v>45718</v>
      </c>
      <c r="E1525" s="126"/>
      <c r="F1525" s="31" t="s">
        <v>1329</v>
      </c>
      <c r="G1525" s="66"/>
      <c r="H1525" s="65"/>
      <c r="I1525" s="64"/>
      <c r="J1525" s="127" t="s">
        <v>360</v>
      </c>
      <c r="K1525" s="120"/>
      <c r="L1525" s="116" t="s">
        <v>337</v>
      </c>
      <c r="M1525" s="178">
        <v>75</v>
      </c>
    </row>
    <row r="1526" spans="1:13" ht="21.6" thickTop="1" thickBot="1">
      <c r="A1526" s="250">
        <f t="shared" si="29"/>
        <v>379</v>
      </c>
      <c r="B1526" s="52" t="s">
        <v>348</v>
      </c>
      <c r="C1526" s="52" t="s">
        <v>349</v>
      </c>
      <c r="D1526" s="52" t="s">
        <v>350</v>
      </c>
      <c r="E1526" s="115" t="s">
        <v>351</v>
      </c>
      <c r="F1526" s="51" t="s">
        <v>351</v>
      </c>
      <c r="G1526" s="233" t="s">
        <v>343</v>
      </c>
      <c r="H1526" s="234"/>
      <c r="I1526" s="235"/>
      <c r="J1526" s="32" t="s">
        <v>361</v>
      </c>
      <c r="K1526" s="33"/>
      <c r="L1526" s="33"/>
      <c r="M1526" s="151"/>
    </row>
    <row r="1527" spans="1:13" ht="21" thickBot="1">
      <c r="A1527" s="251"/>
      <c r="B1527" s="6" t="s">
        <v>1283</v>
      </c>
      <c r="C1527" s="6" t="s">
        <v>1325</v>
      </c>
      <c r="D1527" s="1">
        <v>45716</v>
      </c>
      <c r="E1527" s="6"/>
      <c r="F1527" s="6" t="s">
        <v>1326</v>
      </c>
      <c r="G1527" s="253" t="s">
        <v>1327</v>
      </c>
      <c r="H1527" s="254"/>
      <c r="I1527" s="255"/>
      <c r="J1527" s="31" t="s">
        <v>353</v>
      </c>
      <c r="K1527" s="124"/>
      <c r="L1527" s="116" t="s">
        <v>337</v>
      </c>
      <c r="M1527" s="180">
        <v>110</v>
      </c>
    </row>
    <row r="1528" spans="1:13" ht="21" thickBot="1">
      <c r="A1528" s="251"/>
      <c r="B1528" s="35" t="s">
        <v>354</v>
      </c>
      <c r="C1528" s="35" t="s">
        <v>355</v>
      </c>
      <c r="D1528" s="35" t="s">
        <v>356</v>
      </c>
      <c r="E1528" s="256" t="s">
        <v>357</v>
      </c>
      <c r="F1528" s="257"/>
      <c r="G1528" s="129"/>
      <c r="H1528" s="130"/>
      <c r="I1528" s="131"/>
      <c r="J1528" s="11" t="s">
        <v>694</v>
      </c>
      <c r="K1528" s="120"/>
      <c r="L1528" s="120" t="s">
        <v>337</v>
      </c>
      <c r="M1528" s="177">
        <v>150</v>
      </c>
    </row>
    <row r="1529" spans="1:13" ht="31.2" thickBot="1">
      <c r="A1529" s="252"/>
      <c r="B1529" s="31" t="s">
        <v>1202</v>
      </c>
      <c r="C1529" s="31" t="s">
        <v>1328</v>
      </c>
      <c r="D1529" s="125">
        <v>45718</v>
      </c>
      <c r="E1529" s="126"/>
      <c r="F1529" s="31" t="s">
        <v>1329</v>
      </c>
      <c r="G1529" s="66"/>
      <c r="H1529" s="65"/>
      <c r="I1529" s="64"/>
      <c r="J1529" s="127" t="s">
        <v>360</v>
      </c>
      <c r="K1529" s="120"/>
      <c r="L1529" s="116" t="s">
        <v>337</v>
      </c>
      <c r="M1529" s="178">
        <v>75</v>
      </c>
    </row>
    <row r="1530" spans="1:13" ht="21.6" thickTop="1" thickBot="1">
      <c r="A1530" s="250">
        <f t="shared" si="29"/>
        <v>380</v>
      </c>
      <c r="B1530" s="52" t="s">
        <v>348</v>
      </c>
      <c r="C1530" s="52" t="s">
        <v>349</v>
      </c>
      <c r="D1530" s="52" t="s">
        <v>350</v>
      </c>
      <c r="E1530" s="115" t="s">
        <v>351</v>
      </c>
      <c r="F1530" s="51" t="s">
        <v>351</v>
      </c>
      <c r="G1530" s="233" t="s">
        <v>343</v>
      </c>
      <c r="H1530" s="234"/>
      <c r="I1530" s="235"/>
      <c r="J1530" s="32" t="s">
        <v>361</v>
      </c>
      <c r="K1530" s="33"/>
      <c r="L1530" s="33"/>
      <c r="M1530" s="151"/>
    </row>
    <row r="1531" spans="1:13" ht="21" thickBot="1">
      <c r="A1531" s="251"/>
      <c r="B1531" s="6" t="s">
        <v>1335</v>
      </c>
      <c r="C1531" s="6" t="s">
        <v>1325</v>
      </c>
      <c r="D1531" s="1">
        <v>45716</v>
      </c>
      <c r="E1531" s="6"/>
      <c r="F1531" s="6" t="s">
        <v>1326</v>
      </c>
      <c r="G1531" s="253" t="s">
        <v>1327</v>
      </c>
      <c r="H1531" s="254"/>
      <c r="I1531" s="255"/>
      <c r="J1531" s="31" t="s">
        <v>353</v>
      </c>
      <c r="K1531" s="124"/>
      <c r="L1531" s="116" t="s">
        <v>337</v>
      </c>
      <c r="M1531" s="180">
        <v>110</v>
      </c>
    </row>
    <row r="1532" spans="1:13" ht="21" thickBot="1">
      <c r="A1532" s="251"/>
      <c r="B1532" s="35" t="s">
        <v>354</v>
      </c>
      <c r="C1532" s="35" t="s">
        <v>355</v>
      </c>
      <c r="D1532" s="35" t="s">
        <v>356</v>
      </c>
      <c r="E1532" s="256" t="s">
        <v>357</v>
      </c>
      <c r="F1532" s="257"/>
      <c r="G1532" s="129"/>
      <c r="H1532" s="130"/>
      <c r="I1532" s="131"/>
      <c r="J1532" s="11" t="s">
        <v>694</v>
      </c>
      <c r="K1532" s="120"/>
      <c r="L1532" s="120" t="s">
        <v>337</v>
      </c>
      <c r="M1532" s="177">
        <v>150</v>
      </c>
    </row>
    <row r="1533" spans="1:13" ht="31.2" thickBot="1">
      <c r="A1533" s="252"/>
      <c r="B1533" s="31" t="s">
        <v>1196</v>
      </c>
      <c r="C1533" s="31" t="s">
        <v>1328</v>
      </c>
      <c r="D1533" s="125">
        <v>45718</v>
      </c>
      <c r="E1533" s="126"/>
      <c r="F1533" s="31" t="s">
        <v>1329</v>
      </c>
      <c r="G1533" s="66"/>
      <c r="H1533" s="65"/>
      <c r="I1533" s="64"/>
      <c r="J1533" s="127" t="s">
        <v>360</v>
      </c>
      <c r="K1533" s="120"/>
      <c r="L1533" s="116" t="s">
        <v>337</v>
      </c>
      <c r="M1533" s="178">
        <v>75</v>
      </c>
    </row>
    <row r="1534" spans="1:13" ht="21.6" thickTop="1" thickBot="1">
      <c r="A1534" s="250">
        <f t="shared" si="29"/>
        <v>381</v>
      </c>
      <c r="B1534" s="52" t="s">
        <v>348</v>
      </c>
      <c r="C1534" s="52" t="s">
        <v>349</v>
      </c>
      <c r="D1534" s="52" t="s">
        <v>350</v>
      </c>
      <c r="E1534" s="115" t="s">
        <v>351</v>
      </c>
      <c r="F1534" s="51" t="s">
        <v>351</v>
      </c>
      <c r="G1534" s="233" t="s">
        <v>343</v>
      </c>
      <c r="H1534" s="234"/>
      <c r="I1534" s="235"/>
      <c r="J1534" s="32" t="s">
        <v>361</v>
      </c>
      <c r="K1534" s="33"/>
      <c r="L1534" s="33"/>
      <c r="M1534" s="151"/>
    </row>
    <row r="1535" spans="1:13" ht="21" thickBot="1">
      <c r="A1535" s="251"/>
      <c r="B1535" s="6" t="s">
        <v>1336</v>
      </c>
      <c r="C1535" s="6" t="s">
        <v>1325</v>
      </c>
      <c r="D1535" s="1">
        <v>45716</v>
      </c>
      <c r="E1535" s="6"/>
      <c r="F1535" s="6" t="s">
        <v>1326</v>
      </c>
      <c r="G1535" s="253" t="s">
        <v>1327</v>
      </c>
      <c r="H1535" s="254"/>
      <c r="I1535" s="255"/>
      <c r="J1535" s="31" t="s">
        <v>353</v>
      </c>
      <c r="K1535" s="124"/>
      <c r="L1535" s="116" t="s">
        <v>337</v>
      </c>
      <c r="M1535" s="180">
        <v>110</v>
      </c>
    </row>
    <row r="1536" spans="1:13" ht="21" thickBot="1">
      <c r="A1536" s="251"/>
      <c r="B1536" s="35" t="s">
        <v>354</v>
      </c>
      <c r="C1536" s="35" t="s">
        <v>355</v>
      </c>
      <c r="D1536" s="35" t="s">
        <v>356</v>
      </c>
      <c r="E1536" s="256" t="s">
        <v>357</v>
      </c>
      <c r="F1536" s="257"/>
      <c r="G1536" s="129"/>
      <c r="H1536" s="130"/>
      <c r="I1536" s="131"/>
      <c r="J1536" s="11" t="s">
        <v>694</v>
      </c>
      <c r="K1536" s="120"/>
      <c r="L1536" s="120" t="s">
        <v>337</v>
      </c>
      <c r="M1536" s="177">
        <v>150</v>
      </c>
    </row>
    <row r="1537" spans="1:13" ht="31.2" thickBot="1">
      <c r="A1537" s="252"/>
      <c r="B1537" s="31" t="s">
        <v>1202</v>
      </c>
      <c r="C1537" s="31" t="s">
        <v>1328</v>
      </c>
      <c r="D1537" s="125">
        <v>45718</v>
      </c>
      <c r="E1537" s="126"/>
      <c r="F1537" s="31" t="s">
        <v>1329</v>
      </c>
      <c r="G1537" s="66"/>
      <c r="H1537" s="65"/>
      <c r="I1537" s="64"/>
      <c r="J1537" s="127" t="s">
        <v>360</v>
      </c>
      <c r="K1537" s="120"/>
      <c r="L1537" s="116" t="s">
        <v>337</v>
      </c>
      <c r="M1537" s="178">
        <v>75</v>
      </c>
    </row>
    <row r="1538" spans="1:13" ht="21.6" thickTop="1" thickBot="1">
      <c r="A1538" s="250">
        <f t="shared" si="29"/>
        <v>382</v>
      </c>
      <c r="B1538" s="52" t="s">
        <v>348</v>
      </c>
      <c r="C1538" s="52" t="s">
        <v>349</v>
      </c>
      <c r="D1538" s="52" t="s">
        <v>350</v>
      </c>
      <c r="E1538" s="115" t="s">
        <v>351</v>
      </c>
      <c r="F1538" s="51" t="s">
        <v>351</v>
      </c>
      <c r="G1538" s="233" t="s">
        <v>343</v>
      </c>
      <c r="H1538" s="234"/>
      <c r="I1538" s="235"/>
      <c r="J1538" s="32" t="s">
        <v>361</v>
      </c>
      <c r="K1538" s="33"/>
      <c r="L1538" s="33"/>
      <c r="M1538" s="151"/>
    </row>
    <row r="1539" spans="1:13" ht="21" thickBot="1">
      <c r="A1539" s="251"/>
      <c r="B1539" s="6" t="s">
        <v>1337</v>
      </c>
      <c r="C1539" s="6" t="s">
        <v>1325</v>
      </c>
      <c r="D1539" s="1">
        <v>45716</v>
      </c>
      <c r="E1539" s="6"/>
      <c r="F1539" s="6" t="s">
        <v>1326</v>
      </c>
      <c r="G1539" s="253" t="s">
        <v>1327</v>
      </c>
      <c r="H1539" s="254"/>
      <c r="I1539" s="255"/>
      <c r="J1539" s="31" t="s">
        <v>353</v>
      </c>
      <c r="K1539" s="124"/>
      <c r="L1539" s="116" t="s">
        <v>337</v>
      </c>
      <c r="M1539" s="180">
        <v>110</v>
      </c>
    </row>
    <row r="1540" spans="1:13" ht="21" thickBot="1">
      <c r="A1540" s="251"/>
      <c r="B1540" s="35" t="s">
        <v>354</v>
      </c>
      <c r="C1540" s="35" t="s">
        <v>355</v>
      </c>
      <c r="D1540" s="35" t="s">
        <v>356</v>
      </c>
      <c r="E1540" s="256" t="s">
        <v>357</v>
      </c>
      <c r="F1540" s="257"/>
      <c r="G1540" s="129"/>
      <c r="H1540" s="130"/>
      <c r="I1540" s="131"/>
      <c r="J1540" s="11" t="s">
        <v>694</v>
      </c>
      <c r="K1540" s="120"/>
      <c r="L1540" s="120" t="s">
        <v>337</v>
      </c>
      <c r="M1540" s="177">
        <v>150</v>
      </c>
    </row>
    <row r="1541" spans="1:13" ht="31.2" thickBot="1">
      <c r="A1541" s="252"/>
      <c r="B1541" s="31" t="s">
        <v>1202</v>
      </c>
      <c r="C1541" s="31" t="s">
        <v>1328</v>
      </c>
      <c r="D1541" s="125">
        <v>45718</v>
      </c>
      <c r="E1541" s="126"/>
      <c r="F1541" s="31" t="s">
        <v>1329</v>
      </c>
      <c r="G1541" s="66"/>
      <c r="H1541" s="65"/>
      <c r="I1541" s="64"/>
      <c r="J1541" s="127" t="s">
        <v>360</v>
      </c>
      <c r="K1541" s="120"/>
      <c r="L1541" s="116" t="s">
        <v>337</v>
      </c>
      <c r="M1541" s="178">
        <v>75</v>
      </c>
    </row>
    <row r="1542" spans="1:13" ht="21.6" thickTop="1" thickBot="1">
      <c r="A1542" s="250">
        <f t="shared" si="29"/>
        <v>383</v>
      </c>
      <c r="B1542" s="52" t="s">
        <v>348</v>
      </c>
      <c r="C1542" s="52" t="s">
        <v>349</v>
      </c>
      <c r="D1542" s="52" t="s">
        <v>350</v>
      </c>
      <c r="E1542" s="115" t="s">
        <v>351</v>
      </c>
      <c r="F1542" s="51" t="s">
        <v>351</v>
      </c>
      <c r="G1542" s="233" t="s">
        <v>343</v>
      </c>
      <c r="H1542" s="234"/>
      <c r="I1542" s="235"/>
      <c r="J1542" s="32" t="s">
        <v>361</v>
      </c>
      <c r="K1542" s="33"/>
      <c r="L1542" s="33"/>
      <c r="M1542" s="151"/>
    </row>
    <row r="1543" spans="1:13" ht="21" thickBot="1">
      <c r="A1543" s="251"/>
      <c r="B1543" s="6" t="s">
        <v>1338</v>
      </c>
      <c r="C1543" s="6" t="s">
        <v>1325</v>
      </c>
      <c r="D1543" s="1">
        <v>45716</v>
      </c>
      <c r="E1543" s="6"/>
      <c r="F1543" s="6" t="s">
        <v>1326</v>
      </c>
      <c r="G1543" s="253" t="s">
        <v>1327</v>
      </c>
      <c r="H1543" s="254"/>
      <c r="I1543" s="255"/>
      <c r="J1543" s="31" t="s">
        <v>353</v>
      </c>
      <c r="K1543" s="124"/>
      <c r="L1543" s="116" t="s">
        <v>337</v>
      </c>
      <c r="M1543" s="180">
        <v>110</v>
      </c>
    </row>
    <row r="1544" spans="1:13" ht="21" thickBot="1">
      <c r="A1544" s="251"/>
      <c r="B1544" s="35" t="s">
        <v>354</v>
      </c>
      <c r="C1544" s="35" t="s">
        <v>355</v>
      </c>
      <c r="D1544" s="35" t="s">
        <v>356</v>
      </c>
      <c r="E1544" s="256" t="s">
        <v>357</v>
      </c>
      <c r="F1544" s="257"/>
      <c r="G1544" s="129"/>
      <c r="H1544" s="130"/>
      <c r="I1544" s="131"/>
      <c r="J1544" s="11" t="s">
        <v>694</v>
      </c>
      <c r="K1544" s="120"/>
      <c r="L1544" s="120" t="s">
        <v>337</v>
      </c>
      <c r="M1544" s="177">
        <v>150</v>
      </c>
    </row>
    <row r="1545" spans="1:13" ht="31.2" thickBot="1">
      <c r="A1545" s="252"/>
      <c r="B1545" s="31" t="s">
        <v>1202</v>
      </c>
      <c r="C1545" s="31" t="s">
        <v>1328</v>
      </c>
      <c r="D1545" s="125">
        <v>45718</v>
      </c>
      <c r="E1545" s="126"/>
      <c r="F1545" s="31" t="s">
        <v>1329</v>
      </c>
      <c r="G1545" s="66"/>
      <c r="H1545" s="65"/>
      <c r="I1545" s="64"/>
      <c r="J1545" s="127" t="s">
        <v>360</v>
      </c>
      <c r="K1545" s="120"/>
      <c r="L1545" s="116" t="s">
        <v>337</v>
      </c>
      <c r="M1545" s="178">
        <v>75</v>
      </c>
    </row>
    <row r="1546" spans="1:13" ht="21.6" thickTop="1" thickBot="1">
      <c r="A1546" s="250">
        <f t="shared" si="29"/>
        <v>384</v>
      </c>
      <c r="B1546" s="52" t="s">
        <v>348</v>
      </c>
      <c r="C1546" s="52" t="s">
        <v>349</v>
      </c>
      <c r="D1546" s="52" t="s">
        <v>350</v>
      </c>
      <c r="E1546" s="115" t="s">
        <v>351</v>
      </c>
      <c r="F1546" s="51" t="s">
        <v>351</v>
      </c>
      <c r="G1546" s="233" t="s">
        <v>343</v>
      </c>
      <c r="H1546" s="234"/>
      <c r="I1546" s="235"/>
      <c r="J1546" s="32" t="s">
        <v>361</v>
      </c>
      <c r="K1546" s="33"/>
      <c r="L1546" s="33"/>
      <c r="M1546" s="151"/>
    </row>
    <row r="1547" spans="1:13" ht="21" thickBot="1">
      <c r="A1547" s="251"/>
      <c r="B1547" s="6" t="s">
        <v>1339</v>
      </c>
      <c r="C1547" s="6" t="s">
        <v>1325</v>
      </c>
      <c r="D1547" s="1">
        <v>45716</v>
      </c>
      <c r="E1547" s="6"/>
      <c r="F1547" s="6" t="s">
        <v>1326</v>
      </c>
      <c r="G1547" s="253" t="s">
        <v>1327</v>
      </c>
      <c r="H1547" s="254"/>
      <c r="I1547" s="255"/>
      <c r="J1547" s="31" t="s">
        <v>353</v>
      </c>
      <c r="K1547" s="124"/>
      <c r="L1547" s="116" t="s">
        <v>337</v>
      </c>
      <c r="M1547" s="180">
        <v>110</v>
      </c>
    </row>
    <row r="1548" spans="1:13" ht="21" thickBot="1">
      <c r="A1548" s="251"/>
      <c r="B1548" s="35" t="s">
        <v>354</v>
      </c>
      <c r="C1548" s="35" t="s">
        <v>355</v>
      </c>
      <c r="D1548" s="35" t="s">
        <v>356</v>
      </c>
      <c r="E1548" s="256" t="s">
        <v>357</v>
      </c>
      <c r="F1548" s="257"/>
      <c r="G1548" s="129"/>
      <c r="H1548" s="130"/>
      <c r="I1548" s="131"/>
      <c r="J1548" s="11" t="s">
        <v>694</v>
      </c>
      <c r="K1548" s="120"/>
      <c r="L1548" s="120" t="s">
        <v>337</v>
      </c>
      <c r="M1548" s="177">
        <v>150</v>
      </c>
    </row>
    <row r="1549" spans="1:13" ht="31.2" thickBot="1">
      <c r="A1549" s="252"/>
      <c r="B1549" s="31" t="s">
        <v>1196</v>
      </c>
      <c r="C1549" s="31" t="s">
        <v>1328</v>
      </c>
      <c r="D1549" s="125">
        <v>45718</v>
      </c>
      <c r="E1549" s="126"/>
      <c r="F1549" s="31" t="s">
        <v>1329</v>
      </c>
      <c r="G1549" s="66"/>
      <c r="H1549" s="65"/>
      <c r="I1549" s="64"/>
      <c r="J1549" s="127" t="s">
        <v>360</v>
      </c>
      <c r="K1549" s="120"/>
      <c r="L1549" s="116" t="s">
        <v>337</v>
      </c>
      <c r="M1549" s="178">
        <v>75</v>
      </c>
    </row>
    <row r="1550" spans="1:13" ht="21.6" thickTop="1" thickBot="1">
      <c r="A1550" s="250">
        <f t="shared" si="29"/>
        <v>385</v>
      </c>
      <c r="B1550" s="52" t="s">
        <v>348</v>
      </c>
      <c r="C1550" s="52" t="s">
        <v>349</v>
      </c>
      <c r="D1550" s="52" t="s">
        <v>350</v>
      </c>
      <c r="E1550" s="115" t="s">
        <v>351</v>
      </c>
      <c r="F1550" s="51" t="s">
        <v>351</v>
      </c>
      <c r="G1550" s="233" t="s">
        <v>343</v>
      </c>
      <c r="H1550" s="234"/>
      <c r="I1550" s="235"/>
      <c r="J1550" s="32" t="s">
        <v>361</v>
      </c>
      <c r="K1550" s="33"/>
      <c r="L1550" s="33"/>
      <c r="M1550" s="151"/>
    </row>
    <row r="1551" spans="1:13" ht="21" thickBot="1">
      <c r="A1551" s="251"/>
      <c r="B1551" s="6" t="s">
        <v>1340</v>
      </c>
      <c r="C1551" s="6" t="s">
        <v>1325</v>
      </c>
      <c r="D1551" s="1">
        <v>45716</v>
      </c>
      <c r="E1551" s="6"/>
      <c r="F1551" s="6" t="s">
        <v>1326</v>
      </c>
      <c r="G1551" s="253" t="s">
        <v>1327</v>
      </c>
      <c r="H1551" s="254"/>
      <c r="I1551" s="255"/>
      <c r="J1551" s="31" t="s">
        <v>353</v>
      </c>
      <c r="K1551" s="124"/>
      <c r="L1551" s="116" t="s">
        <v>337</v>
      </c>
      <c r="M1551" s="180">
        <v>110</v>
      </c>
    </row>
    <row r="1552" spans="1:13" ht="21" thickBot="1">
      <c r="A1552" s="251"/>
      <c r="B1552" s="35" t="s">
        <v>354</v>
      </c>
      <c r="C1552" s="35" t="s">
        <v>355</v>
      </c>
      <c r="D1552" s="35" t="s">
        <v>356</v>
      </c>
      <c r="E1552" s="256" t="s">
        <v>357</v>
      </c>
      <c r="F1552" s="257"/>
      <c r="G1552" s="129"/>
      <c r="H1552" s="130"/>
      <c r="I1552" s="131"/>
      <c r="J1552" s="11" t="s">
        <v>694</v>
      </c>
      <c r="K1552" s="120"/>
      <c r="L1552" s="120" t="s">
        <v>337</v>
      </c>
      <c r="M1552" s="177">
        <v>150</v>
      </c>
    </row>
    <row r="1553" spans="1:13" ht="31.2" thickBot="1">
      <c r="A1553" s="252"/>
      <c r="B1553" s="31" t="s">
        <v>1341</v>
      </c>
      <c r="C1553" s="31" t="s">
        <v>1328</v>
      </c>
      <c r="D1553" s="125">
        <v>45718</v>
      </c>
      <c r="E1553" s="126"/>
      <c r="F1553" s="31" t="s">
        <v>1329</v>
      </c>
      <c r="G1553" s="66"/>
      <c r="H1553" s="65"/>
      <c r="I1553" s="64"/>
      <c r="J1553" s="127" t="s">
        <v>360</v>
      </c>
      <c r="K1553" s="120"/>
      <c r="L1553" s="116" t="s">
        <v>337</v>
      </c>
      <c r="M1553" s="178">
        <v>75</v>
      </c>
    </row>
    <row r="1554" spans="1:13" ht="21.6" thickTop="1" thickBot="1">
      <c r="A1554" s="250">
        <f t="shared" si="29"/>
        <v>386</v>
      </c>
      <c r="B1554" s="52" t="s">
        <v>348</v>
      </c>
      <c r="C1554" s="52" t="s">
        <v>349</v>
      </c>
      <c r="D1554" s="52" t="s">
        <v>350</v>
      </c>
      <c r="E1554" s="115" t="s">
        <v>351</v>
      </c>
      <c r="F1554" s="51" t="s">
        <v>351</v>
      </c>
      <c r="G1554" s="233" t="s">
        <v>343</v>
      </c>
      <c r="H1554" s="234"/>
      <c r="I1554" s="235"/>
      <c r="J1554" s="32" t="s">
        <v>361</v>
      </c>
      <c r="K1554" s="33"/>
      <c r="L1554" s="33"/>
      <c r="M1554" s="151"/>
    </row>
    <row r="1555" spans="1:13" ht="21" thickBot="1">
      <c r="A1555" s="251"/>
      <c r="B1555" s="6" t="s">
        <v>1342</v>
      </c>
      <c r="C1555" s="6" t="s">
        <v>1325</v>
      </c>
      <c r="D1555" s="1">
        <v>45716</v>
      </c>
      <c r="E1555" s="6"/>
      <c r="F1555" s="6" t="s">
        <v>1326</v>
      </c>
      <c r="G1555" s="253" t="s">
        <v>1327</v>
      </c>
      <c r="H1555" s="254"/>
      <c r="I1555" s="255"/>
      <c r="J1555" s="31" t="s">
        <v>353</v>
      </c>
      <c r="K1555" s="124"/>
      <c r="L1555" s="116" t="s">
        <v>337</v>
      </c>
      <c r="M1555" s="180">
        <v>110</v>
      </c>
    </row>
    <row r="1556" spans="1:13" ht="21" thickBot="1">
      <c r="A1556" s="251"/>
      <c r="B1556" s="35" t="s">
        <v>354</v>
      </c>
      <c r="C1556" s="35" t="s">
        <v>355</v>
      </c>
      <c r="D1556" s="35" t="s">
        <v>356</v>
      </c>
      <c r="E1556" s="256" t="s">
        <v>357</v>
      </c>
      <c r="F1556" s="257"/>
      <c r="G1556" s="129"/>
      <c r="H1556" s="130"/>
      <c r="I1556" s="131"/>
      <c r="J1556" s="11" t="s">
        <v>694</v>
      </c>
      <c r="K1556" s="120"/>
      <c r="L1556" s="120" t="s">
        <v>337</v>
      </c>
      <c r="M1556" s="177">
        <v>150</v>
      </c>
    </row>
    <row r="1557" spans="1:13" ht="31.2" thickBot="1">
      <c r="A1557" s="252"/>
      <c r="B1557" s="31" t="s">
        <v>1341</v>
      </c>
      <c r="C1557" s="31" t="s">
        <v>1328</v>
      </c>
      <c r="D1557" s="125">
        <v>45718</v>
      </c>
      <c r="E1557" s="126"/>
      <c r="F1557" s="31" t="s">
        <v>1329</v>
      </c>
      <c r="G1557" s="66"/>
      <c r="H1557" s="65"/>
      <c r="I1557" s="64"/>
      <c r="J1557" s="127" t="s">
        <v>360</v>
      </c>
      <c r="K1557" s="120"/>
      <c r="L1557" s="116" t="s">
        <v>337</v>
      </c>
      <c r="M1557" s="178">
        <v>75</v>
      </c>
    </row>
    <row r="1558" spans="1:13" ht="21.6" thickTop="1" thickBot="1">
      <c r="A1558" s="250">
        <f t="shared" si="29"/>
        <v>387</v>
      </c>
      <c r="B1558" s="52" t="s">
        <v>348</v>
      </c>
      <c r="C1558" s="52" t="s">
        <v>349</v>
      </c>
      <c r="D1558" s="52" t="s">
        <v>350</v>
      </c>
      <c r="E1558" s="115" t="s">
        <v>351</v>
      </c>
      <c r="F1558" s="51" t="s">
        <v>351</v>
      </c>
      <c r="G1558" s="233" t="s">
        <v>343</v>
      </c>
      <c r="H1558" s="234"/>
      <c r="I1558" s="235"/>
      <c r="J1558" s="32" t="s">
        <v>361</v>
      </c>
      <c r="K1558" s="33"/>
      <c r="L1558" s="33"/>
      <c r="M1558" s="151"/>
    </row>
    <row r="1559" spans="1:13" ht="21" thickBot="1">
      <c r="A1559" s="251"/>
      <c r="B1559" s="6" t="s">
        <v>1343</v>
      </c>
      <c r="C1559" s="6" t="s">
        <v>1325</v>
      </c>
      <c r="D1559" s="1">
        <v>45716</v>
      </c>
      <c r="E1559" s="6"/>
      <c r="F1559" s="6" t="s">
        <v>1326</v>
      </c>
      <c r="G1559" s="253" t="s">
        <v>1327</v>
      </c>
      <c r="H1559" s="254"/>
      <c r="I1559" s="255"/>
      <c r="J1559" s="31" t="s">
        <v>353</v>
      </c>
      <c r="K1559" s="124"/>
      <c r="L1559" s="116" t="s">
        <v>337</v>
      </c>
      <c r="M1559" s="180">
        <v>110</v>
      </c>
    </row>
    <row r="1560" spans="1:13" ht="21" thickBot="1">
      <c r="A1560" s="251"/>
      <c r="B1560" s="35" t="s">
        <v>354</v>
      </c>
      <c r="C1560" s="35" t="s">
        <v>355</v>
      </c>
      <c r="D1560" s="35" t="s">
        <v>356</v>
      </c>
      <c r="E1560" s="256" t="s">
        <v>357</v>
      </c>
      <c r="F1560" s="257"/>
      <c r="G1560" s="129"/>
      <c r="H1560" s="130"/>
      <c r="I1560" s="131"/>
      <c r="J1560" s="11" t="s">
        <v>694</v>
      </c>
      <c r="K1560" s="120"/>
      <c r="L1560" s="120" t="s">
        <v>337</v>
      </c>
      <c r="M1560" s="177">
        <v>150</v>
      </c>
    </row>
    <row r="1561" spans="1:13" ht="31.2" thickBot="1">
      <c r="A1561" s="252"/>
      <c r="B1561" s="31" t="s">
        <v>1196</v>
      </c>
      <c r="C1561" s="31" t="s">
        <v>1328</v>
      </c>
      <c r="D1561" s="125">
        <v>45718</v>
      </c>
      <c r="E1561" s="126"/>
      <c r="F1561" s="31" t="s">
        <v>1329</v>
      </c>
      <c r="G1561" s="66"/>
      <c r="H1561" s="65"/>
      <c r="I1561" s="64"/>
      <c r="J1561" s="127" t="s">
        <v>360</v>
      </c>
      <c r="K1561" s="120"/>
      <c r="L1561" s="116" t="s">
        <v>337</v>
      </c>
      <c r="M1561" s="178">
        <v>75</v>
      </c>
    </row>
    <row r="1562" spans="1:13" ht="21.6" thickTop="1" thickBot="1">
      <c r="A1562" s="250">
        <f t="shared" si="29"/>
        <v>388</v>
      </c>
      <c r="B1562" s="52" t="s">
        <v>348</v>
      </c>
      <c r="C1562" s="52" t="s">
        <v>349</v>
      </c>
      <c r="D1562" s="52" t="s">
        <v>350</v>
      </c>
      <c r="E1562" s="115" t="s">
        <v>351</v>
      </c>
      <c r="F1562" s="51" t="s">
        <v>351</v>
      </c>
      <c r="G1562" s="233" t="s">
        <v>343</v>
      </c>
      <c r="H1562" s="234"/>
      <c r="I1562" s="235"/>
      <c r="J1562" s="32" t="s">
        <v>361</v>
      </c>
      <c r="K1562" s="33"/>
      <c r="L1562" s="33"/>
      <c r="M1562" s="151"/>
    </row>
    <row r="1563" spans="1:13" ht="21" thickBot="1">
      <c r="A1563" s="251"/>
      <c r="B1563" s="6" t="s">
        <v>1344</v>
      </c>
      <c r="C1563" s="6" t="s">
        <v>1325</v>
      </c>
      <c r="D1563" s="1">
        <v>45716</v>
      </c>
      <c r="E1563" s="6"/>
      <c r="F1563" s="6" t="s">
        <v>1326</v>
      </c>
      <c r="G1563" s="253" t="s">
        <v>1327</v>
      </c>
      <c r="H1563" s="254"/>
      <c r="I1563" s="255"/>
      <c r="J1563" s="31" t="s">
        <v>353</v>
      </c>
      <c r="K1563" s="124"/>
      <c r="L1563" s="116" t="s">
        <v>337</v>
      </c>
      <c r="M1563" s="180">
        <v>110</v>
      </c>
    </row>
    <row r="1564" spans="1:13" ht="21" thickBot="1">
      <c r="A1564" s="251"/>
      <c r="B1564" s="35" t="s">
        <v>354</v>
      </c>
      <c r="C1564" s="35" t="s">
        <v>355</v>
      </c>
      <c r="D1564" s="35" t="s">
        <v>356</v>
      </c>
      <c r="E1564" s="256" t="s">
        <v>357</v>
      </c>
      <c r="F1564" s="257"/>
      <c r="G1564" s="129"/>
      <c r="H1564" s="130"/>
      <c r="I1564" s="131"/>
      <c r="J1564" s="11" t="s">
        <v>694</v>
      </c>
      <c r="K1564" s="120"/>
      <c r="L1564" s="120" t="s">
        <v>337</v>
      </c>
      <c r="M1564" s="177">
        <v>150</v>
      </c>
    </row>
    <row r="1565" spans="1:13" ht="31.2" thickBot="1">
      <c r="A1565" s="252"/>
      <c r="B1565" s="31" t="s">
        <v>1202</v>
      </c>
      <c r="C1565" s="31" t="s">
        <v>1328</v>
      </c>
      <c r="D1565" s="125">
        <v>45718</v>
      </c>
      <c r="E1565" s="126"/>
      <c r="F1565" s="31" t="s">
        <v>1329</v>
      </c>
      <c r="G1565" s="66"/>
      <c r="H1565" s="65"/>
      <c r="I1565" s="64"/>
      <c r="J1565" s="127" t="s">
        <v>360</v>
      </c>
      <c r="K1565" s="120"/>
      <c r="L1565" s="116" t="s">
        <v>337</v>
      </c>
      <c r="M1565" s="178">
        <v>75</v>
      </c>
    </row>
    <row r="1566" spans="1:13" ht="21.6" thickTop="1" thickBot="1">
      <c r="A1566" s="250">
        <f t="shared" si="29"/>
        <v>389</v>
      </c>
      <c r="B1566" s="52" t="s">
        <v>348</v>
      </c>
      <c r="C1566" s="52" t="s">
        <v>349</v>
      </c>
      <c r="D1566" s="52" t="s">
        <v>350</v>
      </c>
      <c r="E1566" s="115" t="s">
        <v>351</v>
      </c>
      <c r="F1566" s="51" t="s">
        <v>351</v>
      </c>
      <c r="G1566" s="233" t="s">
        <v>343</v>
      </c>
      <c r="H1566" s="234"/>
      <c r="I1566" s="235"/>
      <c r="J1566" s="32" t="s">
        <v>361</v>
      </c>
      <c r="K1566" s="33"/>
      <c r="L1566" s="33"/>
      <c r="M1566" s="151"/>
    </row>
    <row r="1567" spans="1:13" ht="21" thickBot="1">
      <c r="A1567" s="251"/>
      <c r="B1567" s="6" t="s">
        <v>1345</v>
      </c>
      <c r="C1567" s="6" t="s">
        <v>1325</v>
      </c>
      <c r="D1567" s="1">
        <v>45716</v>
      </c>
      <c r="E1567" s="6"/>
      <c r="F1567" s="6" t="s">
        <v>1326</v>
      </c>
      <c r="G1567" s="253" t="s">
        <v>1327</v>
      </c>
      <c r="H1567" s="254"/>
      <c r="I1567" s="255"/>
      <c r="J1567" s="31" t="s">
        <v>353</v>
      </c>
      <c r="K1567" s="124"/>
      <c r="L1567" s="116" t="s">
        <v>337</v>
      </c>
      <c r="M1567" s="180">
        <v>110</v>
      </c>
    </row>
    <row r="1568" spans="1:13" ht="21" thickBot="1">
      <c r="A1568" s="251"/>
      <c r="B1568" s="35" t="s">
        <v>354</v>
      </c>
      <c r="C1568" s="35" t="s">
        <v>355</v>
      </c>
      <c r="D1568" s="35" t="s">
        <v>356</v>
      </c>
      <c r="E1568" s="256" t="s">
        <v>357</v>
      </c>
      <c r="F1568" s="257"/>
      <c r="G1568" s="129"/>
      <c r="H1568" s="130"/>
      <c r="I1568" s="131"/>
      <c r="J1568" s="11" t="s">
        <v>694</v>
      </c>
      <c r="K1568" s="120"/>
      <c r="L1568" s="120" t="s">
        <v>337</v>
      </c>
      <c r="M1568" s="177">
        <v>150</v>
      </c>
    </row>
    <row r="1569" spans="1:13" ht="31.2" thickBot="1">
      <c r="A1569" s="252"/>
      <c r="B1569" s="31" t="s">
        <v>1196</v>
      </c>
      <c r="C1569" s="31" t="s">
        <v>1328</v>
      </c>
      <c r="D1569" s="125">
        <v>45718</v>
      </c>
      <c r="E1569" s="126"/>
      <c r="F1569" s="31" t="s">
        <v>1329</v>
      </c>
      <c r="G1569" s="66"/>
      <c r="H1569" s="65"/>
      <c r="I1569" s="64"/>
      <c r="J1569" s="127" t="s">
        <v>360</v>
      </c>
      <c r="K1569" s="120"/>
      <c r="L1569" s="116" t="s">
        <v>337</v>
      </c>
      <c r="M1569" s="178">
        <v>75</v>
      </c>
    </row>
    <row r="1570" spans="1:13" ht="21.6" thickTop="1" thickBot="1">
      <c r="A1570" s="250">
        <f t="shared" si="29"/>
        <v>390</v>
      </c>
      <c r="B1570" s="52" t="s">
        <v>348</v>
      </c>
      <c r="C1570" s="52" t="s">
        <v>349</v>
      </c>
      <c r="D1570" s="52" t="s">
        <v>350</v>
      </c>
      <c r="E1570" s="115" t="s">
        <v>351</v>
      </c>
      <c r="F1570" s="51" t="s">
        <v>351</v>
      </c>
      <c r="G1570" s="233" t="s">
        <v>343</v>
      </c>
      <c r="H1570" s="234"/>
      <c r="I1570" s="235"/>
      <c r="J1570" s="32" t="s">
        <v>361</v>
      </c>
      <c r="K1570" s="33"/>
      <c r="L1570" s="33"/>
      <c r="M1570" s="151"/>
    </row>
    <row r="1571" spans="1:13" ht="21" thickBot="1">
      <c r="A1571" s="251"/>
      <c r="B1571" s="6" t="s">
        <v>1347</v>
      </c>
      <c r="C1571" s="6" t="s">
        <v>1325</v>
      </c>
      <c r="D1571" s="1">
        <v>45716</v>
      </c>
      <c r="E1571" s="6"/>
      <c r="F1571" s="6" t="s">
        <v>1326</v>
      </c>
      <c r="G1571" s="253" t="s">
        <v>1327</v>
      </c>
      <c r="H1571" s="254"/>
      <c r="I1571" s="255"/>
      <c r="J1571" s="31" t="s">
        <v>353</v>
      </c>
      <c r="K1571" s="124"/>
      <c r="L1571" s="116" t="s">
        <v>337</v>
      </c>
      <c r="M1571" s="180">
        <v>110</v>
      </c>
    </row>
    <row r="1572" spans="1:13" ht="21" thickBot="1">
      <c r="A1572" s="251"/>
      <c r="B1572" s="35" t="s">
        <v>354</v>
      </c>
      <c r="C1572" s="35" t="s">
        <v>355</v>
      </c>
      <c r="D1572" s="35" t="s">
        <v>356</v>
      </c>
      <c r="E1572" s="256" t="s">
        <v>357</v>
      </c>
      <c r="F1572" s="257"/>
      <c r="G1572" s="129"/>
      <c r="H1572" s="130"/>
      <c r="I1572" s="131"/>
      <c r="J1572" s="11" t="s">
        <v>694</v>
      </c>
      <c r="K1572" s="120"/>
      <c r="L1572" s="120" t="s">
        <v>337</v>
      </c>
      <c r="M1572" s="177">
        <v>150</v>
      </c>
    </row>
    <row r="1573" spans="1:13" ht="31.2" thickBot="1">
      <c r="A1573" s="252"/>
      <c r="B1573" s="31" t="s">
        <v>1196</v>
      </c>
      <c r="C1573" s="31" t="s">
        <v>1328</v>
      </c>
      <c r="D1573" s="125">
        <v>45718</v>
      </c>
      <c r="E1573" s="126"/>
      <c r="F1573" s="31" t="s">
        <v>1329</v>
      </c>
      <c r="G1573" s="66"/>
      <c r="H1573" s="65"/>
      <c r="I1573" s="64"/>
      <c r="J1573" s="127" t="s">
        <v>360</v>
      </c>
      <c r="K1573" s="120"/>
      <c r="L1573" s="116" t="s">
        <v>337</v>
      </c>
      <c r="M1573" s="178">
        <v>75</v>
      </c>
    </row>
    <row r="1574" spans="1:13" ht="21.6" thickTop="1" thickBot="1">
      <c r="A1574" s="250">
        <f t="shared" ref="A1574:A1598" si="30">A1570+1</f>
        <v>391</v>
      </c>
      <c r="B1574" s="52" t="s">
        <v>348</v>
      </c>
      <c r="C1574" s="52" t="s">
        <v>349</v>
      </c>
      <c r="D1574" s="52" t="s">
        <v>350</v>
      </c>
      <c r="E1574" s="115" t="s">
        <v>351</v>
      </c>
      <c r="F1574" s="51" t="s">
        <v>351</v>
      </c>
      <c r="G1574" s="233" t="s">
        <v>343</v>
      </c>
      <c r="H1574" s="234"/>
      <c r="I1574" s="235"/>
      <c r="J1574" s="32" t="s">
        <v>361</v>
      </c>
      <c r="K1574" s="33"/>
      <c r="L1574" s="33"/>
      <c r="M1574" s="151"/>
    </row>
    <row r="1575" spans="1:13" ht="21" thickBot="1">
      <c r="A1575" s="251"/>
      <c r="B1575" s="6" t="s">
        <v>1348</v>
      </c>
      <c r="C1575" s="6" t="s">
        <v>1325</v>
      </c>
      <c r="D1575" s="1">
        <v>45716</v>
      </c>
      <c r="E1575" s="6"/>
      <c r="F1575" s="6" t="s">
        <v>1326</v>
      </c>
      <c r="G1575" s="253" t="s">
        <v>1327</v>
      </c>
      <c r="H1575" s="254"/>
      <c r="I1575" s="255"/>
      <c r="J1575" s="31" t="s">
        <v>353</v>
      </c>
      <c r="K1575" s="124"/>
      <c r="L1575" s="116" t="s">
        <v>337</v>
      </c>
      <c r="M1575" s="180">
        <v>110</v>
      </c>
    </row>
    <row r="1576" spans="1:13" ht="21" thickBot="1">
      <c r="A1576" s="251"/>
      <c r="B1576" s="35" t="s">
        <v>354</v>
      </c>
      <c r="C1576" s="35" t="s">
        <v>355</v>
      </c>
      <c r="D1576" s="35" t="s">
        <v>356</v>
      </c>
      <c r="E1576" s="256" t="s">
        <v>357</v>
      </c>
      <c r="F1576" s="257"/>
      <c r="G1576" s="129"/>
      <c r="H1576" s="130"/>
      <c r="I1576" s="131"/>
      <c r="J1576" s="11" t="s">
        <v>694</v>
      </c>
      <c r="K1576" s="120"/>
      <c r="L1576" s="120" t="s">
        <v>337</v>
      </c>
      <c r="M1576" s="177">
        <v>150</v>
      </c>
    </row>
    <row r="1577" spans="1:13" ht="31.2" thickBot="1">
      <c r="A1577" s="252"/>
      <c r="B1577" s="31" t="s">
        <v>1199</v>
      </c>
      <c r="C1577" s="31" t="s">
        <v>1328</v>
      </c>
      <c r="D1577" s="125">
        <v>45718</v>
      </c>
      <c r="E1577" s="126"/>
      <c r="F1577" s="31" t="s">
        <v>1329</v>
      </c>
      <c r="G1577" s="66"/>
      <c r="H1577" s="65"/>
      <c r="I1577" s="64"/>
      <c r="J1577" s="127" t="s">
        <v>360</v>
      </c>
      <c r="K1577" s="120"/>
      <c r="L1577" s="116" t="s">
        <v>337</v>
      </c>
      <c r="M1577" s="178">
        <v>75</v>
      </c>
    </row>
    <row r="1578" spans="1:13" ht="21.6" thickTop="1" thickBot="1">
      <c r="A1578" s="250">
        <f t="shared" si="30"/>
        <v>392</v>
      </c>
      <c r="B1578" s="52" t="s">
        <v>348</v>
      </c>
      <c r="C1578" s="52" t="s">
        <v>349</v>
      </c>
      <c r="D1578" s="52" t="s">
        <v>350</v>
      </c>
      <c r="E1578" s="115" t="s">
        <v>351</v>
      </c>
      <c r="F1578" s="51" t="s">
        <v>351</v>
      </c>
      <c r="G1578" s="233" t="s">
        <v>343</v>
      </c>
      <c r="H1578" s="234"/>
      <c r="I1578" s="235"/>
      <c r="J1578" s="32" t="s">
        <v>361</v>
      </c>
      <c r="K1578" s="33"/>
      <c r="L1578" s="33"/>
      <c r="M1578" s="151"/>
    </row>
    <row r="1579" spans="1:13" ht="21" thickBot="1">
      <c r="A1579" s="251"/>
      <c r="B1579" s="6" t="s">
        <v>1349</v>
      </c>
      <c r="C1579" s="6" t="s">
        <v>1325</v>
      </c>
      <c r="D1579" s="1">
        <v>45716</v>
      </c>
      <c r="E1579" s="6"/>
      <c r="F1579" s="6" t="s">
        <v>1326</v>
      </c>
      <c r="G1579" s="253" t="s">
        <v>1327</v>
      </c>
      <c r="H1579" s="254"/>
      <c r="I1579" s="255"/>
      <c r="J1579" s="31" t="s">
        <v>353</v>
      </c>
      <c r="K1579" s="124"/>
      <c r="L1579" s="116" t="s">
        <v>337</v>
      </c>
      <c r="M1579" s="180">
        <v>110</v>
      </c>
    </row>
    <row r="1580" spans="1:13" ht="21" thickBot="1">
      <c r="A1580" s="251"/>
      <c r="B1580" s="35" t="s">
        <v>354</v>
      </c>
      <c r="C1580" s="35" t="s">
        <v>355</v>
      </c>
      <c r="D1580" s="35" t="s">
        <v>356</v>
      </c>
      <c r="E1580" s="256" t="s">
        <v>357</v>
      </c>
      <c r="F1580" s="257"/>
      <c r="G1580" s="129"/>
      <c r="H1580" s="130"/>
      <c r="I1580" s="131"/>
      <c r="J1580" s="11" t="s">
        <v>694</v>
      </c>
      <c r="K1580" s="120"/>
      <c r="L1580" s="120" t="s">
        <v>337</v>
      </c>
      <c r="M1580" s="177">
        <v>150</v>
      </c>
    </row>
    <row r="1581" spans="1:13" ht="31.2" thickBot="1">
      <c r="A1581" s="252"/>
      <c r="B1581" s="31" t="s">
        <v>1341</v>
      </c>
      <c r="C1581" s="31" t="s">
        <v>1328</v>
      </c>
      <c r="D1581" s="125">
        <v>45718</v>
      </c>
      <c r="E1581" s="126"/>
      <c r="F1581" s="31" t="s">
        <v>1329</v>
      </c>
      <c r="G1581" s="66"/>
      <c r="H1581" s="65"/>
      <c r="I1581" s="64"/>
      <c r="J1581" s="127" t="s">
        <v>360</v>
      </c>
      <c r="K1581" s="120"/>
      <c r="L1581" s="116" t="s">
        <v>337</v>
      </c>
      <c r="M1581" s="178">
        <v>75</v>
      </c>
    </row>
    <row r="1582" spans="1:13" ht="21.6" thickTop="1" thickBot="1">
      <c r="A1582" s="250">
        <f t="shared" si="30"/>
        <v>393</v>
      </c>
      <c r="B1582" s="52" t="s">
        <v>348</v>
      </c>
      <c r="C1582" s="52" t="s">
        <v>349</v>
      </c>
      <c r="D1582" s="52" t="s">
        <v>350</v>
      </c>
      <c r="E1582" s="115" t="s">
        <v>351</v>
      </c>
      <c r="F1582" s="51" t="s">
        <v>351</v>
      </c>
      <c r="G1582" s="233" t="s">
        <v>343</v>
      </c>
      <c r="H1582" s="234"/>
      <c r="I1582" s="235"/>
      <c r="J1582" s="32" t="s">
        <v>361</v>
      </c>
      <c r="K1582" s="33"/>
      <c r="L1582" s="33"/>
      <c r="M1582" s="151"/>
    </row>
    <row r="1583" spans="1:13" ht="21" thickBot="1">
      <c r="A1583" s="251"/>
      <c r="B1583" s="6" t="s">
        <v>1453</v>
      </c>
      <c r="C1583" s="6" t="s">
        <v>1325</v>
      </c>
      <c r="D1583" s="1">
        <v>45716</v>
      </c>
      <c r="E1583" s="6"/>
      <c r="F1583" s="6" t="s">
        <v>1326</v>
      </c>
      <c r="G1583" s="253" t="s">
        <v>1327</v>
      </c>
      <c r="H1583" s="254"/>
      <c r="I1583" s="255"/>
      <c r="J1583" s="31" t="s">
        <v>353</v>
      </c>
      <c r="K1583" s="124"/>
      <c r="L1583" s="116" t="s">
        <v>337</v>
      </c>
      <c r="M1583" s="180">
        <v>110</v>
      </c>
    </row>
    <row r="1584" spans="1:13" ht="21" thickBot="1">
      <c r="A1584" s="251"/>
      <c r="B1584" s="35" t="s">
        <v>354</v>
      </c>
      <c r="C1584" s="35" t="s">
        <v>355</v>
      </c>
      <c r="D1584" s="35" t="s">
        <v>356</v>
      </c>
      <c r="E1584" s="256" t="s">
        <v>357</v>
      </c>
      <c r="F1584" s="257"/>
      <c r="G1584" s="129"/>
      <c r="H1584" s="130"/>
      <c r="I1584" s="131"/>
      <c r="J1584" s="11" t="s">
        <v>694</v>
      </c>
      <c r="K1584" s="120"/>
      <c r="L1584" s="120" t="s">
        <v>337</v>
      </c>
      <c r="M1584" s="177">
        <v>150</v>
      </c>
    </row>
    <row r="1585" spans="1:13" ht="31.2" thickBot="1">
      <c r="A1585" s="252"/>
      <c r="B1585" s="31" t="s">
        <v>1196</v>
      </c>
      <c r="C1585" s="31" t="s">
        <v>1328</v>
      </c>
      <c r="D1585" s="125">
        <v>45718</v>
      </c>
      <c r="E1585" s="126"/>
      <c r="F1585" s="31" t="s">
        <v>1329</v>
      </c>
      <c r="G1585" s="66"/>
      <c r="H1585" s="65"/>
      <c r="I1585" s="64"/>
      <c r="J1585" s="127" t="s">
        <v>360</v>
      </c>
      <c r="K1585" s="120"/>
      <c r="L1585" s="116" t="s">
        <v>337</v>
      </c>
      <c r="M1585" s="178">
        <v>75</v>
      </c>
    </row>
    <row r="1586" spans="1:13" ht="21.6" thickTop="1" thickBot="1">
      <c r="A1586" s="250">
        <f t="shared" si="30"/>
        <v>394</v>
      </c>
      <c r="B1586" s="52" t="s">
        <v>348</v>
      </c>
      <c r="C1586" s="52" t="s">
        <v>349</v>
      </c>
      <c r="D1586" s="52" t="s">
        <v>350</v>
      </c>
      <c r="E1586" s="115" t="s">
        <v>351</v>
      </c>
      <c r="F1586" s="51" t="s">
        <v>351</v>
      </c>
      <c r="G1586" s="233" t="s">
        <v>343</v>
      </c>
      <c r="H1586" s="234"/>
      <c r="I1586" s="235"/>
      <c r="J1586" s="32" t="s">
        <v>361</v>
      </c>
      <c r="K1586" s="33"/>
      <c r="L1586" s="33"/>
      <c r="M1586" s="151"/>
    </row>
    <row r="1587" spans="1:13" ht="21" thickBot="1">
      <c r="A1587" s="251"/>
      <c r="B1587" s="6" t="s">
        <v>1350</v>
      </c>
      <c r="C1587" s="6" t="s">
        <v>1325</v>
      </c>
      <c r="D1587" s="1">
        <v>45716</v>
      </c>
      <c r="E1587" s="6"/>
      <c r="F1587" s="6" t="s">
        <v>1326</v>
      </c>
      <c r="G1587" s="253" t="s">
        <v>1327</v>
      </c>
      <c r="H1587" s="254"/>
      <c r="I1587" s="255"/>
      <c r="J1587" s="31" t="s">
        <v>353</v>
      </c>
      <c r="K1587" s="124"/>
      <c r="L1587" s="116" t="s">
        <v>337</v>
      </c>
      <c r="M1587" s="180">
        <v>110</v>
      </c>
    </row>
    <row r="1588" spans="1:13" ht="21" thickBot="1">
      <c r="A1588" s="251"/>
      <c r="B1588" s="35" t="s">
        <v>354</v>
      </c>
      <c r="C1588" s="35" t="s">
        <v>355</v>
      </c>
      <c r="D1588" s="35" t="s">
        <v>356</v>
      </c>
      <c r="E1588" s="256" t="s">
        <v>357</v>
      </c>
      <c r="F1588" s="257"/>
      <c r="G1588" s="129"/>
      <c r="H1588" s="130"/>
      <c r="I1588" s="131"/>
      <c r="J1588" s="11" t="s">
        <v>694</v>
      </c>
      <c r="K1588" s="120"/>
      <c r="L1588" s="120" t="s">
        <v>337</v>
      </c>
      <c r="M1588" s="177">
        <v>150</v>
      </c>
    </row>
    <row r="1589" spans="1:13" ht="31.2" thickBot="1">
      <c r="A1589" s="252"/>
      <c r="B1589" s="31" t="s">
        <v>1341</v>
      </c>
      <c r="C1589" s="31" t="s">
        <v>1328</v>
      </c>
      <c r="D1589" s="125">
        <v>45718</v>
      </c>
      <c r="E1589" s="126"/>
      <c r="F1589" s="31" t="s">
        <v>1329</v>
      </c>
      <c r="G1589" s="66"/>
      <c r="H1589" s="65"/>
      <c r="I1589" s="64"/>
      <c r="J1589" s="127" t="s">
        <v>360</v>
      </c>
      <c r="K1589" s="120"/>
      <c r="L1589" s="116" t="s">
        <v>337</v>
      </c>
      <c r="M1589" s="178">
        <v>75</v>
      </c>
    </row>
    <row r="1590" spans="1:13" ht="21.6" thickTop="1" thickBot="1">
      <c r="A1590" s="250">
        <f t="shared" si="30"/>
        <v>395</v>
      </c>
      <c r="B1590" s="52" t="s">
        <v>348</v>
      </c>
      <c r="C1590" s="52" t="s">
        <v>349</v>
      </c>
      <c r="D1590" s="52" t="s">
        <v>350</v>
      </c>
      <c r="E1590" s="115" t="s">
        <v>351</v>
      </c>
      <c r="F1590" s="51" t="s">
        <v>351</v>
      </c>
      <c r="G1590" s="233" t="s">
        <v>343</v>
      </c>
      <c r="H1590" s="234"/>
      <c r="I1590" s="235"/>
      <c r="J1590" s="32" t="s">
        <v>361</v>
      </c>
      <c r="K1590" s="33"/>
      <c r="L1590" s="33"/>
      <c r="M1590" s="151"/>
    </row>
    <row r="1591" spans="1:13" ht="21" thickBot="1">
      <c r="A1591" s="251"/>
      <c r="B1591" s="6" t="s">
        <v>1351</v>
      </c>
      <c r="C1591" s="6" t="s">
        <v>1325</v>
      </c>
      <c r="D1591" s="1">
        <v>45716</v>
      </c>
      <c r="E1591" s="6"/>
      <c r="F1591" s="6" t="s">
        <v>1326</v>
      </c>
      <c r="G1591" s="253" t="s">
        <v>1327</v>
      </c>
      <c r="H1591" s="254"/>
      <c r="I1591" s="255"/>
      <c r="J1591" s="31" t="s">
        <v>353</v>
      </c>
      <c r="K1591" s="124"/>
      <c r="L1591" s="116" t="s">
        <v>337</v>
      </c>
      <c r="M1591" s="180">
        <v>110</v>
      </c>
    </row>
    <row r="1592" spans="1:13" ht="21" thickBot="1">
      <c r="A1592" s="251"/>
      <c r="B1592" s="35" t="s">
        <v>354</v>
      </c>
      <c r="C1592" s="35" t="s">
        <v>355</v>
      </c>
      <c r="D1592" s="35" t="s">
        <v>356</v>
      </c>
      <c r="E1592" s="256" t="s">
        <v>357</v>
      </c>
      <c r="F1592" s="257"/>
      <c r="G1592" s="129"/>
      <c r="H1592" s="130"/>
      <c r="I1592" s="131"/>
      <c r="J1592" s="11" t="s">
        <v>694</v>
      </c>
      <c r="K1592" s="120"/>
      <c r="L1592" s="120" t="s">
        <v>337</v>
      </c>
      <c r="M1592" s="177">
        <v>150</v>
      </c>
    </row>
    <row r="1593" spans="1:13" ht="31.2" thickBot="1">
      <c r="A1593" s="252"/>
      <c r="B1593" s="31" t="s">
        <v>1341</v>
      </c>
      <c r="C1593" s="31" t="s">
        <v>1328</v>
      </c>
      <c r="D1593" s="125">
        <v>45718</v>
      </c>
      <c r="E1593" s="126"/>
      <c r="F1593" s="31" t="s">
        <v>1329</v>
      </c>
      <c r="G1593" s="66"/>
      <c r="H1593" s="65"/>
      <c r="I1593" s="64"/>
      <c r="J1593" s="127" t="s">
        <v>360</v>
      </c>
      <c r="K1593" s="120"/>
      <c r="L1593" s="116" t="s">
        <v>337</v>
      </c>
      <c r="M1593" s="178">
        <v>75</v>
      </c>
    </row>
    <row r="1594" spans="1:13" ht="21.6" thickTop="1" thickBot="1">
      <c r="A1594" s="250">
        <f t="shared" si="30"/>
        <v>396</v>
      </c>
      <c r="B1594" s="52" t="s">
        <v>348</v>
      </c>
      <c r="C1594" s="52" t="s">
        <v>349</v>
      </c>
      <c r="D1594" s="52" t="s">
        <v>350</v>
      </c>
      <c r="E1594" s="115" t="s">
        <v>351</v>
      </c>
      <c r="F1594" s="51" t="s">
        <v>351</v>
      </c>
      <c r="G1594" s="233" t="s">
        <v>343</v>
      </c>
      <c r="H1594" s="234"/>
      <c r="I1594" s="235"/>
      <c r="J1594" s="32" t="s">
        <v>361</v>
      </c>
      <c r="K1594" s="33"/>
      <c r="L1594" s="33"/>
      <c r="M1594" s="151"/>
    </row>
    <row r="1595" spans="1:13" ht="21" thickBot="1">
      <c r="A1595" s="251"/>
      <c r="B1595" s="6" t="s">
        <v>1352</v>
      </c>
      <c r="C1595" s="6" t="s">
        <v>1325</v>
      </c>
      <c r="D1595" s="1">
        <v>45716</v>
      </c>
      <c r="E1595" s="6"/>
      <c r="F1595" s="6" t="s">
        <v>1326</v>
      </c>
      <c r="G1595" s="253" t="s">
        <v>1327</v>
      </c>
      <c r="H1595" s="254"/>
      <c r="I1595" s="255"/>
      <c r="J1595" s="31" t="s">
        <v>353</v>
      </c>
      <c r="K1595" s="124"/>
      <c r="L1595" s="116" t="s">
        <v>337</v>
      </c>
      <c r="M1595" s="180">
        <v>110</v>
      </c>
    </row>
    <row r="1596" spans="1:13" ht="21" thickBot="1">
      <c r="A1596" s="251"/>
      <c r="B1596" s="35" t="s">
        <v>354</v>
      </c>
      <c r="C1596" s="35" t="s">
        <v>355</v>
      </c>
      <c r="D1596" s="35" t="s">
        <v>356</v>
      </c>
      <c r="E1596" s="256" t="s">
        <v>357</v>
      </c>
      <c r="F1596" s="257"/>
      <c r="G1596" s="129"/>
      <c r="H1596" s="130"/>
      <c r="I1596" s="131"/>
      <c r="J1596" s="11" t="s">
        <v>694</v>
      </c>
      <c r="K1596" s="120"/>
      <c r="L1596" s="120" t="s">
        <v>337</v>
      </c>
      <c r="M1596" s="177">
        <v>150</v>
      </c>
    </row>
    <row r="1597" spans="1:13" ht="31.2" thickBot="1">
      <c r="A1597" s="252"/>
      <c r="B1597" s="31" t="s">
        <v>1196</v>
      </c>
      <c r="C1597" s="31" t="s">
        <v>1328</v>
      </c>
      <c r="D1597" s="125">
        <v>45718</v>
      </c>
      <c r="E1597" s="126"/>
      <c r="F1597" s="31" t="s">
        <v>1329</v>
      </c>
      <c r="G1597" s="66"/>
      <c r="H1597" s="65"/>
      <c r="I1597" s="64"/>
      <c r="J1597" s="127" t="s">
        <v>360</v>
      </c>
      <c r="K1597" s="120"/>
      <c r="L1597" s="116" t="s">
        <v>337</v>
      </c>
      <c r="M1597" s="178">
        <v>75</v>
      </c>
    </row>
    <row r="1598" spans="1:13" ht="21.6" thickTop="1" thickBot="1">
      <c r="A1598" s="250">
        <f t="shared" si="30"/>
        <v>397</v>
      </c>
      <c r="B1598" s="52" t="s">
        <v>348</v>
      </c>
      <c r="C1598" s="52" t="s">
        <v>349</v>
      </c>
      <c r="D1598" s="52" t="s">
        <v>350</v>
      </c>
      <c r="E1598" s="115" t="s">
        <v>351</v>
      </c>
      <c r="F1598" s="51" t="s">
        <v>351</v>
      </c>
      <c r="G1598" s="233" t="s">
        <v>343</v>
      </c>
      <c r="H1598" s="234"/>
      <c r="I1598" s="235"/>
      <c r="J1598" s="32" t="s">
        <v>361</v>
      </c>
      <c r="K1598" s="33"/>
      <c r="L1598" s="33"/>
      <c r="M1598" s="151"/>
    </row>
    <row r="1599" spans="1:13" ht="21" thickBot="1">
      <c r="A1599" s="251"/>
      <c r="B1599" s="6" t="s">
        <v>1353</v>
      </c>
      <c r="C1599" s="6" t="s">
        <v>1325</v>
      </c>
      <c r="D1599" s="1">
        <v>45716</v>
      </c>
      <c r="E1599" s="6"/>
      <c r="F1599" s="6" t="s">
        <v>1326</v>
      </c>
      <c r="G1599" s="253" t="s">
        <v>1327</v>
      </c>
      <c r="H1599" s="254"/>
      <c r="I1599" s="255"/>
      <c r="J1599" s="31" t="s">
        <v>353</v>
      </c>
      <c r="K1599" s="124"/>
      <c r="L1599" s="116" t="s">
        <v>337</v>
      </c>
      <c r="M1599" s="180">
        <v>110</v>
      </c>
    </row>
    <row r="1600" spans="1:13" ht="21" thickBot="1">
      <c r="A1600" s="251"/>
      <c r="B1600" s="35" t="s">
        <v>354</v>
      </c>
      <c r="C1600" s="35" t="s">
        <v>355</v>
      </c>
      <c r="D1600" s="35" t="s">
        <v>356</v>
      </c>
      <c r="E1600" s="256" t="s">
        <v>357</v>
      </c>
      <c r="F1600" s="257"/>
      <c r="G1600" s="129"/>
      <c r="H1600" s="130"/>
      <c r="I1600" s="131"/>
      <c r="J1600" s="11" t="s">
        <v>694</v>
      </c>
      <c r="K1600" s="120"/>
      <c r="L1600" s="120" t="s">
        <v>337</v>
      </c>
      <c r="M1600" s="177">
        <v>150</v>
      </c>
    </row>
    <row r="1601" spans="1:13" ht="31.2" thickBot="1">
      <c r="A1601" s="252"/>
      <c r="B1601" s="31" t="s">
        <v>1196</v>
      </c>
      <c r="C1601" s="31" t="s">
        <v>1328</v>
      </c>
      <c r="D1601" s="125">
        <v>45718</v>
      </c>
      <c r="E1601" s="126"/>
      <c r="F1601" s="31" t="s">
        <v>1329</v>
      </c>
      <c r="G1601" s="66"/>
      <c r="H1601" s="65"/>
      <c r="I1601" s="64"/>
      <c r="J1601" s="127" t="s">
        <v>360</v>
      </c>
      <c r="K1601" s="120"/>
      <c r="L1601" s="116" t="s">
        <v>337</v>
      </c>
      <c r="M1601" s="178">
        <v>75</v>
      </c>
    </row>
    <row r="1602" spans="1:13" ht="21.6" thickTop="1" thickBot="1">
      <c r="A1602" s="250">
        <f t="shared" ref="A1602:A1654" si="31">A1598+1</f>
        <v>398</v>
      </c>
      <c r="B1602" s="52" t="s">
        <v>348</v>
      </c>
      <c r="C1602" s="52" t="s">
        <v>349</v>
      </c>
      <c r="D1602" s="52" t="s">
        <v>350</v>
      </c>
      <c r="E1602" s="115" t="s">
        <v>351</v>
      </c>
      <c r="F1602" s="51" t="s">
        <v>351</v>
      </c>
      <c r="G1602" s="233" t="s">
        <v>343</v>
      </c>
      <c r="H1602" s="234"/>
      <c r="I1602" s="235"/>
      <c r="J1602" s="32" t="s">
        <v>361</v>
      </c>
      <c r="K1602" s="33"/>
      <c r="L1602" s="33"/>
      <c r="M1602" s="151"/>
    </row>
    <row r="1603" spans="1:13" ht="21" thickBot="1">
      <c r="A1603" s="251"/>
      <c r="B1603" s="6" t="s">
        <v>1324</v>
      </c>
      <c r="C1603" s="6" t="s">
        <v>1356</v>
      </c>
      <c r="D1603" s="1">
        <v>45716</v>
      </c>
      <c r="E1603" s="6"/>
      <c r="F1603" s="6" t="s">
        <v>1326</v>
      </c>
      <c r="G1603" s="253" t="s">
        <v>1327</v>
      </c>
      <c r="H1603" s="254"/>
      <c r="I1603" s="255"/>
      <c r="J1603" s="31" t="s">
        <v>353</v>
      </c>
      <c r="K1603" s="124"/>
      <c r="L1603" s="116" t="s">
        <v>337</v>
      </c>
      <c r="M1603" s="180">
        <v>500</v>
      </c>
    </row>
    <row r="1604" spans="1:13" ht="21" thickBot="1">
      <c r="A1604" s="251"/>
      <c r="B1604" s="35" t="s">
        <v>354</v>
      </c>
      <c r="C1604" s="35" t="s">
        <v>355</v>
      </c>
      <c r="D1604" s="35" t="s">
        <v>356</v>
      </c>
      <c r="E1604" s="256" t="s">
        <v>357</v>
      </c>
      <c r="F1604" s="257"/>
      <c r="G1604" s="129"/>
      <c r="H1604" s="130"/>
      <c r="I1604" s="131"/>
      <c r="J1604" s="11" t="s">
        <v>694</v>
      </c>
      <c r="K1604" s="120"/>
      <c r="L1604" s="120" t="s">
        <v>337</v>
      </c>
      <c r="M1604" s="177">
        <v>500</v>
      </c>
    </row>
    <row r="1605" spans="1:13" ht="31.2" thickBot="1">
      <c r="A1605" s="252"/>
      <c r="B1605" s="31" t="s">
        <v>1230</v>
      </c>
      <c r="C1605" s="31" t="s">
        <v>1328</v>
      </c>
      <c r="D1605" s="125">
        <v>45718</v>
      </c>
      <c r="E1605" s="126"/>
      <c r="F1605" s="31" t="s">
        <v>1329</v>
      </c>
      <c r="G1605" s="66"/>
      <c r="H1605" s="65"/>
      <c r="I1605" s="64"/>
      <c r="J1605" s="127" t="s">
        <v>360</v>
      </c>
      <c r="K1605" s="120"/>
      <c r="L1605" s="116" t="s">
        <v>337</v>
      </c>
      <c r="M1605" s="178">
        <v>250</v>
      </c>
    </row>
    <row r="1606" spans="1:13" ht="21.6" thickTop="1" thickBot="1">
      <c r="A1606" s="250">
        <f t="shared" si="31"/>
        <v>399</v>
      </c>
      <c r="B1606" s="52" t="s">
        <v>348</v>
      </c>
      <c r="C1606" s="52" t="s">
        <v>349</v>
      </c>
      <c r="D1606" s="52" t="s">
        <v>350</v>
      </c>
      <c r="E1606" s="115" t="s">
        <v>351</v>
      </c>
      <c r="F1606" s="51" t="s">
        <v>351</v>
      </c>
      <c r="G1606" s="233" t="s">
        <v>343</v>
      </c>
      <c r="H1606" s="234"/>
      <c r="I1606" s="235"/>
      <c r="J1606" s="32" t="s">
        <v>361</v>
      </c>
      <c r="K1606" s="33"/>
      <c r="L1606" s="33"/>
      <c r="M1606" s="151"/>
    </row>
    <row r="1607" spans="1:13" ht="21" thickBot="1">
      <c r="A1607" s="251"/>
      <c r="B1607" s="6" t="s">
        <v>1330</v>
      </c>
      <c r="C1607" s="6" t="s">
        <v>1325</v>
      </c>
      <c r="D1607" s="1">
        <v>45716</v>
      </c>
      <c r="E1607" s="6"/>
      <c r="F1607" s="6" t="s">
        <v>1326</v>
      </c>
      <c r="G1607" s="253" t="s">
        <v>1327</v>
      </c>
      <c r="H1607" s="254"/>
      <c r="I1607" s="255"/>
      <c r="J1607" s="31" t="s">
        <v>353</v>
      </c>
      <c r="K1607" s="124"/>
      <c r="L1607" s="116" t="s">
        <v>337</v>
      </c>
      <c r="M1607" s="180">
        <v>500</v>
      </c>
    </row>
    <row r="1608" spans="1:13" ht="21" thickBot="1">
      <c r="A1608" s="251"/>
      <c r="B1608" s="35" t="s">
        <v>354</v>
      </c>
      <c r="C1608" s="35" t="s">
        <v>355</v>
      </c>
      <c r="D1608" s="35" t="s">
        <v>356</v>
      </c>
      <c r="E1608" s="256" t="s">
        <v>357</v>
      </c>
      <c r="F1608" s="257"/>
      <c r="G1608" s="129"/>
      <c r="H1608" s="130"/>
      <c r="I1608" s="131"/>
      <c r="J1608" s="11" t="s">
        <v>694</v>
      </c>
      <c r="K1608" s="120"/>
      <c r="L1608" s="120" t="s">
        <v>337</v>
      </c>
      <c r="M1608" s="177">
        <v>500</v>
      </c>
    </row>
    <row r="1609" spans="1:13" ht="31.2" thickBot="1">
      <c r="A1609" s="252"/>
      <c r="B1609" s="31" t="s">
        <v>1191</v>
      </c>
      <c r="C1609" s="31" t="s">
        <v>1328</v>
      </c>
      <c r="D1609" s="125">
        <v>45718</v>
      </c>
      <c r="E1609" s="126"/>
      <c r="F1609" s="31" t="s">
        <v>1329</v>
      </c>
      <c r="G1609" s="66"/>
      <c r="H1609" s="65"/>
      <c r="I1609" s="64"/>
      <c r="J1609" s="127" t="s">
        <v>360</v>
      </c>
      <c r="K1609" s="120"/>
      <c r="L1609" s="116" t="s">
        <v>337</v>
      </c>
      <c r="M1609" s="178">
        <v>250</v>
      </c>
    </row>
    <row r="1610" spans="1:13" ht="21.6" thickTop="1" thickBot="1">
      <c r="A1610" s="250">
        <f t="shared" si="31"/>
        <v>400</v>
      </c>
      <c r="B1610" s="52" t="s">
        <v>348</v>
      </c>
      <c r="C1610" s="52" t="s">
        <v>349</v>
      </c>
      <c r="D1610" s="52" t="s">
        <v>350</v>
      </c>
      <c r="E1610" s="115" t="s">
        <v>351</v>
      </c>
      <c r="F1610" s="51" t="s">
        <v>351</v>
      </c>
      <c r="G1610" s="233" t="s">
        <v>343</v>
      </c>
      <c r="H1610" s="234"/>
      <c r="I1610" s="235"/>
      <c r="J1610" s="32" t="s">
        <v>361</v>
      </c>
      <c r="K1610" s="33"/>
      <c r="L1610" s="33"/>
      <c r="M1610" s="151"/>
    </row>
    <row r="1611" spans="1:13" ht="21" thickBot="1">
      <c r="A1611" s="251"/>
      <c r="B1611" s="6" t="s">
        <v>1331</v>
      </c>
      <c r="C1611" s="6" t="s">
        <v>1325</v>
      </c>
      <c r="D1611" s="1">
        <v>45716</v>
      </c>
      <c r="E1611" s="6"/>
      <c r="F1611" s="6" t="s">
        <v>1326</v>
      </c>
      <c r="G1611" s="253" t="s">
        <v>1327</v>
      </c>
      <c r="H1611" s="254"/>
      <c r="I1611" s="255"/>
      <c r="J1611" s="31" t="s">
        <v>353</v>
      </c>
      <c r="K1611" s="124"/>
      <c r="L1611" s="116" t="s">
        <v>337</v>
      </c>
      <c r="M1611" s="180">
        <v>110</v>
      </c>
    </row>
    <row r="1612" spans="1:13" ht="21" thickBot="1">
      <c r="A1612" s="251"/>
      <c r="B1612" s="35" t="s">
        <v>354</v>
      </c>
      <c r="C1612" s="35" t="s">
        <v>355</v>
      </c>
      <c r="D1612" s="35" t="s">
        <v>356</v>
      </c>
      <c r="E1612" s="256" t="s">
        <v>357</v>
      </c>
      <c r="F1612" s="257"/>
      <c r="G1612" s="129"/>
      <c r="H1612" s="130"/>
      <c r="I1612" s="131"/>
      <c r="J1612" s="11" t="s">
        <v>694</v>
      </c>
      <c r="K1612" s="120"/>
      <c r="L1612" s="120" t="s">
        <v>337</v>
      </c>
      <c r="M1612" s="177">
        <v>150</v>
      </c>
    </row>
    <row r="1613" spans="1:13" ht="31.2" thickBot="1">
      <c r="A1613" s="252"/>
      <c r="B1613" s="31" t="s">
        <v>1202</v>
      </c>
      <c r="C1613" s="31" t="s">
        <v>1328</v>
      </c>
      <c r="D1613" s="125">
        <v>45718</v>
      </c>
      <c r="E1613" s="126"/>
      <c r="F1613" s="31" t="s">
        <v>1329</v>
      </c>
      <c r="G1613" s="66"/>
      <c r="H1613" s="65"/>
      <c r="I1613" s="64"/>
      <c r="J1613" s="127" t="s">
        <v>360</v>
      </c>
      <c r="K1613" s="120"/>
      <c r="L1613" s="116" t="s">
        <v>337</v>
      </c>
      <c r="M1613" s="178">
        <v>75</v>
      </c>
    </row>
    <row r="1614" spans="1:13" ht="21.6" thickTop="1" thickBot="1">
      <c r="A1614" s="250">
        <f t="shared" si="31"/>
        <v>401</v>
      </c>
      <c r="B1614" s="52" t="s">
        <v>348</v>
      </c>
      <c r="C1614" s="52" t="s">
        <v>349</v>
      </c>
      <c r="D1614" s="52" t="s">
        <v>350</v>
      </c>
      <c r="E1614" s="115" t="s">
        <v>351</v>
      </c>
      <c r="F1614" s="51" t="s">
        <v>351</v>
      </c>
      <c r="G1614" s="233" t="s">
        <v>343</v>
      </c>
      <c r="H1614" s="234"/>
      <c r="I1614" s="235"/>
      <c r="J1614" s="32" t="s">
        <v>361</v>
      </c>
      <c r="K1614" s="33"/>
      <c r="L1614" s="33"/>
      <c r="M1614" s="151"/>
    </row>
    <row r="1615" spans="1:13" ht="21" thickBot="1">
      <c r="A1615" s="251"/>
      <c r="B1615" s="6" t="s">
        <v>1332</v>
      </c>
      <c r="C1615" s="6" t="s">
        <v>1325</v>
      </c>
      <c r="D1615" s="1">
        <v>45716</v>
      </c>
      <c r="E1615" s="6"/>
      <c r="F1615" s="6" t="s">
        <v>1326</v>
      </c>
      <c r="G1615" s="253" t="s">
        <v>1327</v>
      </c>
      <c r="H1615" s="254"/>
      <c r="I1615" s="255"/>
      <c r="J1615" s="31" t="s">
        <v>353</v>
      </c>
      <c r="K1615" s="124"/>
      <c r="L1615" s="116" t="s">
        <v>337</v>
      </c>
      <c r="M1615" s="180">
        <v>110</v>
      </c>
    </row>
    <row r="1616" spans="1:13" ht="21" thickBot="1">
      <c r="A1616" s="251"/>
      <c r="B1616" s="35" t="s">
        <v>354</v>
      </c>
      <c r="C1616" s="35" t="s">
        <v>355</v>
      </c>
      <c r="D1616" s="35" t="s">
        <v>356</v>
      </c>
      <c r="E1616" s="256" t="s">
        <v>357</v>
      </c>
      <c r="F1616" s="257"/>
      <c r="G1616" s="129"/>
      <c r="H1616" s="130"/>
      <c r="I1616" s="131"/>
      <c r="J1616" s="11" t="s">
        <v>694</v>
      </c>
      <c r="K1616" s="120"/>
      <c r="L1616" s="120" t="s">
        <v>337</v>
      </c>
      <c r="M1616" s="177">
        <v>150</v>
      </c>
    </row>
    <row r="1617" spans="1:13" ht="31.2" thickBot="1">
      <c r="A1617" s="252"/>
      <c r="B1617" s="31" t="s">
        <v>1196</v>
      </c>
      <c r="C1617" s="31" t="s">
        <v>1328</v>
      </c>
      <c r="D1617" s="125">
        <v>45718</v>
      </c>
      <c r="E1617" s="126"/>
      <c r="F1617" s="31" t="s">
        <v>1329</v>
      </c>
      <c r="G1617" s="66"/>
      <c r="H1617" s="65"/>
      <c r="I1617" s="64"/>
      <c r="J1617" s="127" t="s">
        <v>360</v>
      </c>
      <c r="K1617" s="120"/>
      <c r="L1617" s="116" t="s">
        <v>337</v>
      </c>
      <c r="M1617" s="178">
        <v>75</v>
      </c>
    </row>
    <row r="1618" spans="1:13" ht="21.6" thickTop="1" thickBot="1">
      <c r="A1618" s="250">
        <f t="shared" si="31"/>
        <v>402</v>
      </c>
      <c r="B1618" s="52" t="s">
        <v>348</v>
      </c>
      <c r="C1618" s="52" t="s">
        <v>349</v>
      </c>
      <c r="D1618" s="52" t="s">
        <v>350</v>
      </c>
      <c r="E1618" s="115" t="s">
        <v>351</v>
      </c>
      <c r="F1618" s="51" t="s">
        <v>351</v>
      </c>
      <c r="G1618" s="233" t="s">
        <v>343</v>
      </c>
      <c r="H1618" s="234"/>
      <c r="I1618" s="235"/>
      <c r="J1618" s="32" t="s">
        <v>361</v>
      </c>
      <c r="K1618" s="33"/>
      <c r="L1618" s="33"/>
      <c r="M1618" s="151"/>
    </row>
    <row r="1619" spans="1:13" ht="21" thickBot="1">
      <c r="A1619" s="251"/>
      <c r="B1619" s="6" t="s">
        <v>1333</v>
      </c>
      <c r="C1619" s="6" t="s">
        <v>1325</v>
      </c>
      <c r="D1619" s="1">
        <v>45716</v>
      </c>
      <c r="E1619" s="6"/>
      <c r="F1619" s="6" t="s">
        <v>1326</v>
      </c>
      <c r="G1619" s="253" t="s">
        <v>1327</v>
      </c>
      <c r="H1619" s="254"/>
      <c r="I1619" s="255"/>
      <c r="J1619" s="31" t="s">
        <v>353</v>
      </c>
      <c r="K1619" s="124"/>
      <c r="L1619" s="116" t="s">
        <v>337</v>
      </c>
      <c r="M1619" s="180">
        <v>110</v>
      </c>
    </row>
    <row r="1620" spans="1:13" ht="21" thickBot="1">
      <c r="A1620" s="251"/>
      <c r="B1620" s="35" t="s">
        <v>354</v>
      </c>
      <c r="C1620" s="35" t="s">
        <v>355</v>
      </c>
      <c r="D1620" s="35" t="s">
        <v>356</v>
      </c>
      <c r="E1620" s="256" t="s">
        <v>357</v>
      </c>
      <c r="F1620" s="257"/>
      <c r="G1620" s="129"/>
      <c r="H1620" s="130"/>
      <c r="I1620" s="131"/>
      <c r="J1620" s="11" t="s">
        <v>694</v>
      </c>
      <c r="K1620" s="120"/>
      <c r="L1620" s="120" t="s">
        <v>337</v>
      </c>
      <c r="M1620" s="177">
        <v>150</v>
      </c>
    </row>
    <row r="1621" spans="1:13" ht="31.2" thickBot="1">
      <c r="A1621" s="252"/>
      <c r="B1621" s="31" t="s">
        <v>1202</v>
      </c>
      <c r="C1621" s="31" t="s">
        <v>1328</v>
      </c>
      <c r="D1621" s="125">
        <v>45718</v>
      </c>
      <c r="E1621" s="126"/>
      <c r="F1621" s="31" t="s">
        <v>1329</v>
      </c>
      <c r="G1621" s="66"/>
      <c r="H1621" s="65"/>
      <c r="I1621" s="64"/>
      <c r="J1621" s="127" t="s">
        <v>360</v>
      </c>
      <c r="K1621" s="120"/>
      <c r="L1621" s="116" t="s">
        <v>337</v>
      </c>
      <c r="M1621" s="178">
        <v>75</v>
      </c>
    </row>
    <row r="1622" spans="1:13" ht="21.6" thickTop="1" thickBot="1">
      <c r="A1622" s="250">
        <f t="shared" si="31"/>
        <v>403</v>
      </c>
      <c r="B1622" s="52" t="s">
        <v>348</v>
      </c>
      <c r="C1622" s="52" t="s">
        <v>349</v>
      </c>
      <c r="D1622" s="52" t="s">
        <v>350</v>
      </c>
      <c r="E1622" s="115" t="s">
        <v>351</v>
      </c>
      <c r="F1622" s="51" t="s">
        <v>351</v>
      </c>
      <c r="G1622" s="233" t="s">
        <v>343</v>
      </c>
      <c r="H1622" s="234"/>
      <c r="I1622" s="235"/>
      <c r="J1622" s="32" t="s">
        <v>361</v>
      </c>
      <c r="K1622" s="33"/>
      <c r="L1622" s="33"/>
      <c r="M1622" s="151"/>
    </row>
    <row r="1623" spans="1:13" ht="21" thickBot="1">
      <c r="A1623" s="251"/>
      <c r="B1623" s="6" t="s">
        <v>1334</v>
      </c>
      <c r="C1623" s="6" t="s">
        <v>1325</v>
      </c>
      <c r="D1623" s="1">
        <v>45716</v>
      </c>
      <c r="E1623" s="6"/>
      <c r="F1623" s="6" t="s">
        <v>1326</v>
      </c>
      <c r="G1623" s="253" t="s">
        <v>1327</v>
      </c>
      <c r="H1623" s="254"/>
      <c r="I1623" s="255"/>
      <c r="J1623" s="31" t="s">
        <v>353</v>
      </c>
      <c r="K1623" s="124"/>
      <c r="L1623" s="116" t="s">
        <v>337</v>
      </c>
      <c r="M1623" s="180">
        <v>110</v>
      </c>
    </row>
    <row r="1624" spans="1:13" ht="21" thickBot="1">
      <c r="A1624" s="251"/>
      <c r="B1624" s="35" t="s">
        <v>354</v>
      </c>
      <c r="C1624" s="35" t="s">
        <v>355</v>
      </c>
      <c r="D1624" s="35" t="s">
        <v>356</v>
      </c>
      <c r="E1624" s="256" t="s">
        <v>357</v>
      </c>
      <c r="F1624" s="257"/>
      <c r="G1624" s="129"/>
      <c r="H1624" s="130"/>
      <c r="I1624" s="131"/>
      <c r="J1624" s="11" t="s">
        <v>694</v>
      </c>
      <c r="K1624" s="120"/>
      <c r="L1624" s="120" t="s">
        <v>337</v>
      </c>
      <c r="M1624" s="177">
        <v>150</v>
      </c>
    </row>
    <row r="1625" spans="1:13" ht="31.2" thickBot="1">
      <c r="A1625" s="252"/>
      <c r="B1625" s="31" t="s">
        <v>1199</v>
      </c>
      <c r="C1625" s="31" t="s">
        <v>1328</v>
      </c>
      <c r="D1625" s="125">
        <v>45718</v>
      </c>
      <c r="E1625" s="126"/>
      <c r="F1625" s="31" t="s">
        <v>1329</v>
      </c>
      <c r="G1625" s="66"/>
      <c r="H1625" s="65"/>
      <c r="I1625" s="64"/>
      <c r="J1625" s="127" t="s">
        <v>360</v>
      </c>
      <c r="K1625" s="120"/>
      <c r="L1625" s="116" t="s">
        <v>337</v>
      </c>
      <c r="M1625" s="178">
        <v>75</v>
      </c>
    </row>
    <row r="1626" spans="1:13" ht="21.6" thickTop="1" thickBot="1">
      <c r="A1626" s="250">
        <f t="shared" si="31"/>
        <v>404</v>
      </c>
      <c r="B1626" s="52" t="s">
        <v>348</v>
      </c>
      <c r="C1626" s="52" t="s">
        <v>349</v>
      </c>
      <c r="D1626" s="52" t="s">
        <v>350</v>
      </c>
      <c r="E1626" s="115" t="s">
        <v>351</v>
      </c>
      <c r="F1626" s="51" t="s">
        <v>351</v>
      </c>
      <c r="G1626" s="233" t="s">
        <v>343</v>
      </c>
      <c r="H1626" s="234"/>
      <c r="I1626" s="235"/>
      <c r="J1626" s="32" t="s">
        <v>361</v>
      </c>
      <c r="K1626" s="33"/>
      <c r="L1626" s="33"/>
      <c r="M1626" s="151"/>
    </row>
    <row r="1627" spans="1:13" ht="21" thickBot="1">
      <c r="A1627" s="251"/>
      <c r="B1627" s="6" t="s">
        <v>1283</v>
      </c>
      <c r="C1627" s="6" t="s">
        <v>1325</v>
      </c>
      <c r="D1627" s="1">
        <v>45716</v>
      </c>
      <c r="E1627" s="6"/>
      <c r="F1627" s="6" t="s">
        <v>1326</v>
      </c>
      <c r="G1627" s="253" t="s">
        <v>1327</v>
      </c>
      <c r="H1627" s="254"/>
      <c r="I1627" s="255"/>
      <c r="J1627" s="31" t="s">
        <v>353</v>
      </c>
      <c r="K1627" s="124"/>
      <c r="L1627" s="116" t="s">
        <v>337</v>
      </c>
      <c r="M1627" s="180">
        <v>110</v>
      </c>
    </row>
    <row r="1628" spans="1:13" ht="21" thickBot="1">
      <c r="A1628" s="251"/>
      <c r="B1628" s="35" t="s">
        <v>354</v>
      </c>
      <c r="C1628" s="35" t="s">
        <v>355</v>
      </c>
      <c r="D1628" s="35" t="s">
        <v>356</v>
      </c>
      <c r="E1628" s="256" t="s">
        <v>357</v>
      </c>
      <c r="F1628" s="257"/>
      <c r="G1628" s="129"/>
      <c r="H1628" s="130"/>
      <c r="I1628" s="131"/>
      <c r="J1628" s="11" t="s">
        <v>694</v>
      </c>
      <c r="K1628" s="120"/>
      <c r="L1628" s="120" t="s">
        <v>337</v>
      </c>
      <c r="M1628" s="177">
        <v>150</v>
      </c>
    </row>
    <row r="1629" spans="1:13" ht="31.2" thickBot="1">
      <c r="A1629" s="252"/>
      <c r="B1629" s="31" t="s">
        <v>1202</v>
      </c>
      <c r="C1629" s="31" t="s">
        <v>1328</v>
      </c>
      <c r="D1629" s="125">
        <v>45718</v>
      </c>
      <c r="E1629" s="126"/>
      <c r="F1629" s="31" t="s">
        <v>1329</v>
      </c>
      <c r="G1629" s="66"/>
      <c r="H1629" s="65"/>
      <c r="I1629" s="64"/>
      <c r="J1629" s="127" t="s">
        <v>360</v>
      </c>
      <c r="K1629" s="120"/>
      <c r="L1629" s="116" t="s">
        <v>337</v>
      </c>
      <c r="M1629" s="178">
        <v>75</v>
      </c>
    </row>
    <row r="1630" spans="1:13" ht="21.6" thickTop="1" thickBot="1">
      <c r="A1630" s="250">
        <f t="shared" si="31"/>
        <v>405</v>
      </c>
      <c r="B1630" s="52" t="s">
        <v>348</v>
      </c>
      <c r="C1630" s="52" t="s">
        <v>349</v>
      </c>
      <c r="D1630" s="52" t="s">
        <v>350</v>
      </c>
      <c r="E1630" s="115" t="s">
        <v>351</v>
      </c>
      <c r="F1630" s="51" t="s">
        <v>351</v>
      </c>
      <c r="G1630" s="233" t="s">
        <v>343</v>
      </c>
      <c r="H1630" s="234"/>
      <c r="I1630" s="235"/>
      <c r="J1630" s="32" t="s">
        <v>361</v>
      </c>
      <c r="K1630" s="33"/>
      <c r="L1630" s="33"/>
      <c r="M1630" s="151"/>
    </row>
    <row r="1631" spans="1:13" ht="21" thickBot="1">
      <c r="A1631" s="251"/>
      <c r="B1631" s="6" t="s">
        <v>1335</v>
      </c>
      <c r="C1631" s="6" t="s">
        <v>1325</v>
      </c>
      <c r="D1631" s="1">
        <v>45716</v>
      </c>
      <c r="E1631" s="6"/>
      <c r="F1631" s="6" t="s">
        <v>1326</v>
      </c>
      <c r="G1631" s="253" t="s">
        <v>1327</v>
      </c>
      <c r="H1631" s="254"/>
      <c r="I1631" s="255"/>
      <c r="J1631" s="31" t="s">
        <v>353</v>
      </c>
      <c r="K1631" s="124"/>
      <c r="L1631" s="116" t="s">
        <v>337</v>
      </c>
      <c r="M1631" s="180">
        <v>110</v>
      </c>
    </row>
    <row r="1632" spans="1:13" ht="21" thickBot="1">
      <c r="A1632" s="251"/>
      <c r="B1632" s="35" t="s">
        <v>354</v>
      </c>
      <c r="C1632" s="35" t="s">
        <v>355</v>
      </c>
      <c r="D1632" s="35" t="s">
        <v>356</v>
      </c>
      <c r="E1632" s="256" t="s">
        <v>357</v>
      </c>
      <c r="F1632" s="257"/>
      <c r="G1632" s="129"/>
      <c r="H1632" s="130"/>
      <c r="I1632" s="131"/>
      <c r="J1632" s="11" t="s">
        <v>694</v>
      </c>
      <c r="K1632" s="120"/>
      <c r="L1632" s="120" t="s">
        <v>337</v>
      </c>
      <c r="M1632" s="177">
        <v>150</v>
      </c>
    </row>
    <row r="1633" spans="1:13" ht="31.2" thickBot="1">
      <c r="A1633" s="252"/>
      <c r="B1633" s="31" t="s">
        <v>1196</v>
      </c>
      <c r="C1633" s="31" t="s">
        <v>1328</v>
      </c>
      <c r="D1633" s="125">
        <v>45718</v>
      </c>
      <c r="E1633" s="126"/>
      <c r="F1633" s="31" t="s">
        <v>1329</v>
      </c>
      <c r="G1633" s="66"/>
      <c r="H1633" s="65"/>
      <c r="I1633" s="64"/>
      <c r="J1633" s="127" t="s">
        <v>360</v>
      </c>
      <c r="K1633" s="120"/>
      <c r="L1633" s="116" t="s">
        <v>337</v>
      </c>
      <c r="M1633" s="178">
        <v>75</v>
      </c>
    </row>
    <row r="1634" spans="1:13" ht="21.6" thickTop="1" thickBot="1">
      <c r="A1634" s="250">
        <f t="shared" si="31"/>
        <v>406</v>
      </c>
      <c r="B1634" s="52" t="s">
        <v>348</v>
      </c>
      <c r="C1634" s="52" t="s">
        <v>349</v>
      </c>
      <c r="D1634" s="52" t="s">
        <v>350</v>
      </c>
      <c r="E1634" s="115" t="s">
        <v>351</v>
      </c>
      <c r="F1634" s="51" t="s">
        <v>351</v>
      </c>
      <c r="G1634" s="233" t="s">
        <v>343</v>
      </c>
      <c r="H1634" s="234"/>
      <c r="I1634" s="235"/>
      <c r="J1634" s="32" t="s">
        <v>361</v>
      </c>
      <c r="K1634" s="33"/>
      <c r="L1634" s="33"/>
      <c r="M1634" s="151"/>
    </row>
    <row r="1635" spans="1:13" ht="21" thickBot="1">
      <c r="A1635" s="251"/>
      <c r="B1635" s="6" t="s">
        <v>1336</v>
      </c>
      <c r="C1635" s="6" t="s">
        <v>1325</v>
      </c>
      <c r="D1635" s="1">
        <v>45716</v>
      </c>
      <c r="E1635" s="6"/>
      <c r="F1635" s="6" t="s">
        <v>1326</v>
      </c>
      <c r="G1635" s="253" t="s">
        <v>1327</v>
      </c>
      <c r="H1635" s="254"/>
      <c r="I1635" s="255"/>
      <c r="J1635" s="31" t="s">
        <v>353</v>
      </c>
      <c r="K1635" s="124"/>
      <c r="L1635" s="116" t="s">
        <v>337</v>
      </c>
      <c r="M1635" s="180">
        <v>110</v>
      </c>
    </row>
    <row r="1636" spans="1:13" ht="21" thickBot="1">
      <c r="A1636" s="251"/>
      <c r="B1636" s="35" t="s">
        <v>354</v>
      </c>
      <c r="C1636" s="35" t="s">
        <v>355</v>
      </c>
      <c r="D1636" s="35" t="s">
        <v>356</v>
      </c>
      <c r="E1636" s="256" t="s">
        <v>357</v>
      </c>
      <c r="F1636" s="257"/>
      <c r="G1636" s="129"/>
      <c r="H1636" s="130"/>
      <c r="I1636" s="131"/>
      <c r="J1636" s="11" t="s">
        <v>694</v>
      </c>
      <c r="K1636" s="120"/>
      <c r="L1636" s="120" t="s">
        <v>337</v>
      </c>
      <c r="M1636" s="177">
        <v>150</v>
      </c>
    </row>
    <row r="1637" spans="1:13" ht="31.2" thickBot="1">
      <c r="A1637" s="252"/>
      <c r="B1637" s="31" t="s">
        <v>1202</v>
      </c>
      <c r="C1637" s="31" t="s">
        <v>1328</v>
      </c>
      <c r="D1637" s="125">
        <v>45718</v>
      </c>
      <c r="E1637" s="126"/>
      <c r="F1637" s="31" t="s">
        <v>1329</v>
      </c>
      <c r="G1637" s="66"/>
      <c r="H1637" s="65"/>
      <c r="I1637" s="64"/>
      <c r="J1637" s="127" t="s">
        <v>360</v>
      </c>
      <c r="K1637" s="120"/>
      <c r="L1637" s="116" t="s">
        <v>337</v>
      </c>
      <c r="M1637" s="178">
        <v>75</v>
      </c>
    </row>
    <row r="1638" spans="1:13" ht="21.6" thickTop="1" thickBot="1">
      <c r="A1638" s="250">
        <f t="shared" si="31"/>
        <v>407</v>
      </c>
      <c r="B1638" s="52" t="s">
        <v>348</v>
      </c>
      <c r="C1638" s="52" t="s">
        <v>349</v>
      </c>
      <c r="D1638" s="52" t="s">
        <v>350</v>
      </c>
      <c r="E1638" s="115" t="s">
        <v>351</v>
      </c>
      <c r="F1638" s="51" t="s">
        <v>351</v>
      </c>
      <c r="G1638" s="233" t="s">
        <v>343</v>
      </c>
      <c r="H1638" s="234"/>
      <c r="I1638" s="235"/>
      <c r="J1638" s="32" t="s">
        <v>361</v>
      </c>
      <c r="K1638" s="33"/>
      <c r="L1638" s="33"/>
      <c r="M1638" s="151"/>
    </row>
    <row r="1639" spans="1:13" ht="21" thickBot="1">
      <c r="A1639" s="251"/>
      <c r="B1639" s="6" t="s">
        <v>1337</v>
      </c>
      <c r="C1639" s="6" t="s">
        <v>1325</v>
      </c>
      <c r="D1639" s="1">
        <v>45716</v>
      </c>
      <c r="E1639" s="6"/>
      <c r="F1639" s="6" t="s">
        <v>1326</v>
      </c>
      <c r="G1639" s="253" t="s">
        <v>1327</v>
      </c>
      <c r="H1639" s="254"/>
      <c r="I1639" s="255"/>
      <c r="J1639" s="31" t="s">
        <v>353</v>
      </c>
      <c r="K1639" s="124"/>
      <c r="L1639" s="116" t="s">
        <v>337</v>
      </c>
      <c r="M1639" s="180">
        <v>110</v>
      </c>
    </row>
    <row r="1640" spans="1:13" ht="21" thickBot="1">
      <c r="A1640" s="251"/>
      <c r="B1640" s="35" t="s">
        <v>354</v>
      </c>
      <c r="C1640" s="35" t="s">
        <v>355</v>
      </c>
      <c r="D1640" s="35" t="s">
        <v>356</v>
      </c>
      <c r="E1640" s="256" t="s">
        <v>357</v>
      </c>
      <c r="F1640" s="257"/>
      <c r="G1640" s="129"/>
      <c r="H1640" s="130"/>
      <c r="I1640" s="131"/>
      <c r="J1640" s="11" t="s">
        <v>694</v>
      </c>
      <c r="K1640" s="120"/>
      <c r="L1640" s="120" t="s">
        <v>337</v>
      </c>
      <c r="M1640" s="177">
        <v>150</v>
      </c>
    </row>
    <row r="1641" spans="1:13" ht="31.2" thickBot="1">
      <c r="A1641" s="252"/>
      <c r="B1641" s="31" t="s">
        <v>1202</v>
      </c>
      <c r="C1641" s="31" t="s">
        <v>1328</v>
      </c>
      <c r="D1641" s="125">
        <v>45718</v>
      </c>
      <c r="E1641" s="126"/>
      <c r="F1641" s="31" t="s">
        <v>1329</v>
      </c>
      <c r="G1641" s="66"/>
      <c r="H1641" s="65"/>
      <c r="I1641" s="64"/>
      <c r="J1641" s="127" t="s">
        <v>360</v>
      </c>
      <c r="K1641" s="120"/>
      <c r="L1641" s="116" t="s">
        <v>337</v>
      </c>
      <c r="M1641" s="178">
        <v>75</v>
      </c>
    </row>
    <row r="1642" spans="1:13" ht="21.6" thickTop="1" thickBot="1">
      <c r="A1642" s="250">
        <f t="shared" si="31"/>
        <v>408</v>
      </c>
      <c r="B1642" s="52" t="s">
        <v>348</v>
      </c>
      <c r="C1642" s="52" t="s">
        <v>349</v>
      </c>
      <c r="D1642" s="52" t="s">
        <v>350</v>
      </c>
      <c r="E1642" s="115" t="s">
        <v>351</v>
      </c>
      <c r="F1642" s="51" t="s">
        <v>351</v>
      </c>
      <c r="G1642" s="233" t="s">
        <v>343</v>
      </c>
      <c r="H1642" s="234"/>
      <c r="I1642" s="235"/>
      <c r="J1642" s="32" t="s">
        <v>361</v>
      </c>
      <c r="K1642" s="33"/>
      <c r="L1642" s="33"/>
      <c r="M1642" s="151"/>
    </row>
    <row r="1643" spans="1:13" ht="21" thickBot="1">
      <c r="A1643" s="251"/>
      <c r="B1643" s="6" t="s">
        <v>1338</v>
      </c>
      <c r="C1643" s="6" t="s">
        <v>1325</v>
      </c>
      <c r="D1643" s="1">
        <v>45716</v>
      </c>
      <c r="E1643" s="6"/>
      <c r="F1643" s="6" t="s">
        <v>1326</v>
      </c>
      <c r="G1643" s="253" t="s">
        <v>1327</v>
      </c>
      <c r="H1643" s="254"/>
      <c r="I1643" s="255"/>
      <c r="J1643" s="31" t="s">
        <v>353</v>
      </c>
      <c r="K1643" s="124"/>
      <c r="L1643" s="116" t="s">
        <v>337</v>
      </c>
      <c r="M1643" s="180">
        <v>110</v>
      </c>
    </row>
    <row r="1644" spans="1:13" ht="21" thickBot="1">
      <c r="A1644" s="251"/>
      <c r="B1644" s="35" t="s">
        <v>354</v>
      </c>
      <c r="C1644" s="35" t="s">
        <v>355</v>
      </c>
      <c r="D1644" s="35" t="s">
        <v>356</v>
      </c>
      <c r="E1644" s="256" t="s">
        <v>357</v>
      </c>
      <c r="F1644" s="257"/>
      <c r="G1644" s="129"/>
      <c r="H1644" s="130"/>
      <c r="I1644" s="131"/>
      <c r="J1644" s="11" t="s">
        <v>694</v>
      </c>
      <c r="K1644" s="120"/>
      <c r="L1644" s="120" t="s">
        <v>337</v>
      </c>
      <c r="M1644" s="177">
        <v>150</v>
      </c>
    </row>
    <row r="1645" spans="1:13" ht="31.2" thickBot="1">
      <c r="A1645" s="252"/>
      <c r="B1645" s="31" t="s">
        <v>1202</v>
      </c>
      <c r="C1645" s="31" t="s">
        <v>1328</v>
      </c>
      <c r="D1645" s="125">
        <v>45718</v>
      </c>
      <c r="E1645" s="126"/>
      <c r="F1645" s="31" t="s">
        <v>1329</v>
      </c>
      <c r="G1645" s="66"/>
      <c r="H1645" s="65"/>
      <c r="I1645" s="64"/>
      <c r="J1645" s="127" t="s">
        <v>360</v>
      </c>
      <c r="K1645" s="120"/>
      <c r="L1645" s="116" t="s">
        <v>337</v>
      </c>
      <c r="M1645" s="178">
        <v>75</v>
      </c>
    </row>
    <row r="1646" spans="1:13" ht="21.6" thickTop="1" thickBot="1">
      <c r="A1646" s="250">
        <f t="shared" si="31"/>
        <v>409</v>
      </c>
      <c r="B1646" s="52" t="s">
        <v>348</v>
      </c>
      <c r="C1646" s="52" t="s">
        <v>349</v>
      </c>
      <c r="D1646" s="52" t="s">
        <v>350</v>
      </c>
      <c r="E1646" s="115" t="s">
        <v>351</v>
      </c>
      <c r="F1646" s="51" t="s">
        <v>351</v>
      </c>
      <c r="G1646" s="233" t="s">
        <v>343</v>
      </c>
      <c r="H1646" s="234"/>
      <c r="I1646" s="235"/>
      <c r="J1646" s="32" t="s">
        <v>361</v>
      </c>
      <c r="K1646" s="33"/>
      <c r="L1646" s="33"/>
      <c r="M1646" s="151"/>
    </row>
    <row r="1647" spans="1:13" ht="21" thickBot="1">
      <c r="A1647" s="251"/>
      <c r="B1647" s="6" t="s">
        <v>1339</v>
      </c>
      <c r="C1647" s="6" t="s">
        <v>1325</v>
      </c>
      <c r="D1647" s="1">
        <v>45716</v>
      </c>
      <c r="E1647" s="6"/>
      <c r="F1647" s="6" t="s">
        <v>1326</v>
      </c>
      <c r="G1647" s="253" t="s">
        <v>1327</v>
      </c>
      <c r="H1647" s="254"/>
      <c r="I1647" s="255"/>
      <c r="J1647" s="31" t="s">
        <v>353</v>
      </c>
      <c r="K1647" s="124"/>
      <c r="L1647" s="116" t="s">
        <v>337</v>
      </c>
      <c r="M1647" s="180">
        <v>110</v>
      </c>
    </row>
    <row r="1648" spans="1:13" ht="21" thickBot="1">
      <c r="A1648" s="251"/>
      <c r="B1648" s="35" t="s">
        <v>354</v>
      </c>
      <c r="C1648" s="35" t="s">
        <v>355</v>
      </c>
      <c r="D1648" s="35" t="s">
        <v>356</v>
      </c>
      <c r="E1648" s="256" t="s">
        <v>357</v>
      </c>
      <c r="F1648" s="257"/>
      <c r="G1648" s="129"/>
      <c r="H1648" s="130"/>
      <c r="I1648" s="131"/>
      <c r="J1648" s="11" t="s">
        <v>358</v>
      </c>
      <c r="K1648" s="120"/>
      <c r="L1648" s="120" t="s">
        <v>337</v>
      </c>
      <c r="M1648" s="177">
        <v>112.5</v>
      </c>
    </row>
    <row r="1649" spans="1:13" ht="31.2" thickBot="1">
      <c r="A1649" s="252"/>
      <c r="B1649" s="31" t="s">
        <v>1196</v>
      </c>
      <c r="C1649" s="31" t="s">
        <v>1328</v>
      </c>
      <c r="D1649" s="125">
        <v>45718</v>
      </c>
      <c r="E1649" s="126"/>
      <c r="F1649" s="31" t="s">
        <v>1329</v>
      </c>
      <c r="G1649" s="66"/>
      <c r="H1649" s="65"/>
      <c r="I1649" s="64"/>
      <c r="J1649" s="127" t="s">
        <v>360</v>
      </c>
      <c r="K1649" s="120"/>
      <c r="L1649" s="116" t="s">
        <v>337</v>
      </c>
      <c r="M1649" s="178">
        <v>75</v>
      </c>
    </row>
    <row r="1650" spans="1:13" ht="21.6" thickTop="1" thickBot="1">
      <c r="A1650" s="250">
        <f t="shared" si="31"/>
        <v>410</v>
      </c>
      <c r="B1650" s="52" t="s">
        <v>348</v>
      </c>
      <c r="C1650" s="52" t="s">
        <v>349</v>
      </c>
      <c r="D1650" s="52" t="s">
        <v>350</v>
      </c>
      <c r="E1650" s="115" t="s">
        <v>351</v>
      </c>
      <c r="F1650" s="51" t="s">
        <v>351</v>
      </c>
      <c r="G1650" s="233" t="s">
        <v>343</v>
      </c>
      <c r="H1650" s="234"/>
      <c r="I1650" s="235"/>
      <c r="J1650" s="32" t="s">
        <v>361</v>
      </c>
      <c r="K1650" s="33"/>
      <c r="L1650" s="33"/>
      <c r="M1650" s="151"/>
    </row>
    <row r="1651" spans="1:13" ht="21" thickBot="1">
      <c r="A1651" s="251"/>
      <c r="B1651" s="6" t="s">
        <v>1340</v>
      </c>
      <c r="C1651" s="6" t="s">
        <v>1325</v>
      </c>
      <c r="D1651" s="1">
        <v>45716</v>
      </c>
      <c r="E1651" s="6"/>
      <c r="F1651" s="6" t="s">
        <v>1326</v>
      </c>
      <c r="G1651" s="253" t="s">
        <v>1327</v>
      </c>
      <c r="H1651" s="254"/>
      <c r="I1651" s="255"/>
      <c r="J1651" s="31" t="s">
        <v>353</v>
      </c>
      <c r="K1651" s="124"/>
      <c r="L1651" s="116" t="s">
        <v>337</v>
      </c>
      <c r="M1651" s="180">
        <v>110</v>
      </c>
    </row>
    <row r="1652" spans="1:13" ht="21" thickBot="1">
      <c r="A1652" s="251"/>
      <c r="B1652" s="35" t="s">
        <v>354</v>
      </c>
      <c r="C1652" s="35" t="s">
        <v>355</v>
      </c>
      <c r="D1652" s="35" t="s">
        <v>356</v>
      </c>
      <c r="E1652" s="256" t="s">
        <v>357</v>
      </c>
      <c r="F1652" s="257"/>
      <c r="G1652" s="129"/>
      <c r="H1652" s="130"/>
      <c r="I1652" s="131"/>
      <c r="J1652" s="11" t="s">
        <v>694</v>
      </c>
      <c r="K1652" s="120"/>
      <c r="L1652" s="120" t="s">
        <v>337</v>
      </c>
      <c r="M1652" s="177">
        <v>150</v>
      </c>
    </row>
    <row r="1653" spans="1:13" ht="31.2" thickBot="1">
      <c r="A1653" s="252"/>
      <c r="B1653" s="31" t="s">
        <v>1341</v>
      </c>
      <c r="C1653" s="31" t="s">
        <v>1328</v>
      </c>
      <c r="D1653" s="125">
        <v>45718</v>
      </c>
      <c r="E1653" s="126"/>
      <c r="F1653" s="31" t="s">
        <v>1329</v>
      </c>
      <c r="G1653" s="66"/>
      <c r="H1653" s="65"/>
      <c r="I1653" s="64"/>
      <c r="J1653" s="127" t="s">
        <v>360</v>
      </c>
      <c r="K1653" s="120"/>
      <c r="L1653" s="116" t="s">
        <v>337</v>
      </c>
      <c r="M1653" s="178">
        <v>75</v>
      </c>
    </row>
    <row r="1654" spans="1:13" ht="21.6" thickTop="1" thickBot="1">
      <c r="A1654" s="250">
        <f t="shared" si="31"/>
        <v>411</v>
      </c>
      <c r="B1654" s="52" t="s">
        <v>348</v>
      </c>
      <c r="C1654" s="52" t="s">
        <v>349</v>
      </c>
      <c r="D1654" s="52" t="s">
        <v>350</v>
      </c>
      <c r="E1654" s="115" t="s">
        <v>351</v>
      </c>
      <c r="F1654" s="51" t="s">
        <v>351</v>
      </c>
      <c r="G1654" s="233" t="s">
        <v>343</v>
      </c>
      <c r="H1654" s="234"/>
      <c r="I1654" s="235"/>
      <c r="J1654" s="32" t="s">
        <v>361</v>
      </c>
      <c r="K1654" s="33"/>
      <c r="L1654" s="33"/>
      <c r="M1654" s="151"/>
    </row>
    <row r="1655" spans="1:13" ht="21" thickBot="1">
      <c r="A1655" s="251"/>
      <c r="B1655" s="6" t="s">
        <v>1342</v>
      </c>
      <c r="C1655" s="6" t="s">
        <v>1325</v>
      </c>
      <c r="D1655" s="1">
        <v>45716</v>
      </c>
      <c r="E1655" s="6"/>
      <c r="F1655" s="6" t="s">
        <v>1326</v>
      </c>
      <c r="G1655" s="253" t="s">
        <v>1327</v>
      </c>
      <c r="H1655" s="254"/>
      <c r="I1655" s="255"/>
      <c r="J1655" s="31" t="s">
        <v>353</v>
      </c>
      <c r="K1655" s="124"/>
      <c r="L1655" s="116" t="s">
        <v>337</v>
      </c>
      <c r="M1655" s="180">
        <v>110</v>
      </c>
    </row>
    <row r="1656" spans="1:13" ht="21" thickBot="1">
      <c r="A1656" s="251"/>
      <c r="B1656" s="35" t="s">
        <v>354</v>
      </c>
      <c r="C1656" s="35" t="s">
        <v>355</v>
      </c>
      <c r="D1656" s="35" t="s">
        <v>356</v>
      </c>
      <c r="E1656" s="256" t="s">
        <v>357</v>
      </c>
      <c r="F1656" s="257"/>
      <c r="G1656" s="129"/>
      <c r="H1656" s="130"/>
      <c r="I1656" s="131"/>
      <c r="J1656" s="11" t="s">
        <v>694</v>
      </c>
      <c r="K1656" s="120"/>
      <c r="L1656" s="120" t="s">
        <v>337</v>
      </c>
      <c r="M1656" s="177">
        <v>150</v>
      </c>
    </row>
    <row r="1657" spans="1:13" ht="31.2" thickBot="1">
      <c r="A1657" s="252"/>
      <c r="B1657" s="31" t="s">
        <v>1341</v>
      </c>
      <c r="C1657" s="31" t="s">
        <v>1328</v>
      </c>
      <c r="D1657" s="125">
        <v>45718</v>
      </c>
      <c r="E1657" s="126"/>
      <c r="F1657" s="31" t="s">
        <v>1329</v>
      </c>
      <c r="G1657" s="66"/>
      <c r="H1657" s="65"/>
      <c r="I1657" s="64"/>
      <c r="J1657" s="127" t="s">
        <v>360</v>
      </c>
      <c r="K1657" s="120"/>
      <c r="L1657" s="116" t="s">
        <v>337</v>
      </c>
      <c r="M1657" s="178">
        <v>75</v>
      </c>
    </row>
    <row r="1658" spans="1:13" ht="21.6" thickTop="1" thickBot="1">
      <c r="A1658" s="250">
        <f t="shared" ref="A1658" si="32">A1654+1</f>
        <v>412</v>
      </c>
      <c r="B1658" s="52" t="s">
        <v>348</v>
      </c>
      <c r="C1658" s="52" t="s">
        <v>349</v>
      </c>
      <c r="D1658" s="52" t="s">
        <v>350</v>
      </c>
      <c r="E1658" s="115" t="s">
        <v>351</v>
      </c>
      <c r="F1658" s="51" t="s">
        <v>351</v>
      </c>
      <c r="G1658" s="233" t="s">
        <v>343</v>
      </c>
      <c r="H1658" s="234"/>
      <c r="I1658" s="235"/>
      <c r="J1658" s="32" t="s">
        <v>361</v>
      </c>
      <c r="K1658" s="33"/>
      <c r="L1658" s="33"/>
      <c r="M1658" s="151"/>
    </row>
    <row r="1659" spans="1:13" ht="21" thickBot="1">
      <c r="A1659" s="251"/>
      <c r="B1659" s="6" t="s">
        <v>1343</v>
      </c>
      <c r="C1659" s="6" t="s">
        <v>1325</v>
      </c>
      <c r="D1659" s="1">
        <v>45716</v>
      </c>
      <c r="E1659" s="6"/>
      <c r="F1659" s="6" t="s">
        <v>1326</v>
      </c>
      <c r="G1659" s="253" t="s">
        <v>1327</v>
      </c>
      <c r="H1659" s="254"/>
      <c r="I1659" s="255"/>
      <c r="J1659" s="31" t="s">
        <v>353</v>
      </c>
      <c r="K1659" s="124"/>
      <c r="L1659" s="116" t="s">
        <v>337</v>
      </c>
      <c r="M1659" s="180">
        <v>110</v>
      </c>
    </row>
    <row r="1660" spans="1:13" ht="21" thickBot="1">
      <c r="A1660" s="251"/>
      <c r="B1660" s="35" t="s">
        <v>354</v>
      </c>
      <c r="C1660" s="35" t="s">
        <v>355</v>
      </c>
      <c r="D1660" s="35" t="s">
        <v>356</v>
      </c>
      <c r="E1660" s="256" t="s">
        <v>357</v>
      </c>
      <c r="F1660" s="257"/>
      <c r="G1660" s="129"/>
      <c r="H1660" s="130"/>
      <c r="I1660" s="131"/>
      <c r="J1660" s="11" t="s">
        <v>694</v>
      </c>
      <c r="K1660" s="120"/>
      <c r="L1660" s="120" t="s">
        <v>337</v>
      </c>
      <c r="M1660" s="177">
        <v>150</v>
      </c>
    </row>
    <row r="1661" spans="1:13" ht="31.2" thickBot="1">
      <c r="A1661" s="252"/>
      <c r="B1661" s="31" t="s">
        <v>1196</v>
      </c>
      <c r="C1661" s="31" t="s">
        <v>1328</v>
      </c>
      <c r="D1661" s="125">
        <v>45718</v>
      </c>
      <c r="E1661" s="126"/>
      <c r="F1661" s="31" t="s">
        <v>1329</v>
      </c>
      <c r="G1661" s="66"/>
      <c r="H1661" s="65"/>
      <c r="I1661" s="64"/>
      <c r="J1661" s="127" t="s">
        <v>360</v>
      </c>
      <c r="K1661" s="120"/>
      <c r="L1661" s="116" t="s">
        <v>337</v>
      </c>
      <c r="M1661" s="178">
        <v>75</v>
      </c>
    </row>
    <row r="1662" spans="1:13" ht="21.6" thickTop="1" thickBot="1">
      <c r="A1662" s="250">
        <f t="shared" ref="A1662:A1670" si="33">A1658+1</f>
        <v>413</v>
      </c>
      <c r="B1662" s="52" t="s">
        <v>348</v>
      </c>
      <c r="C1662" s="52" t="s">
        <v>349</v>
      </c>
      <c r="D1662" s="52" t="s">
        <v>350</v>
      </c>
      <c r="E1662" s="115" t="s">
        <v>351</v>
      </c>
      <c r="F1662" s="51" t="s">
        <v>351</v>
      </c>
      <c r="G1662" s="233" t="s">
        <v>343</v>
      </c>
      <c r="H1662" s="234"/>
      <c r="I1662" s="235"/>
      <c r="J1662" s="32" t="s">
        <v>361</v>
      </c>
      <c r="K1662" s="33"/>
      <c r="L1662" s="33"/>
      <c r="M1662" s="151"/>
    </row>
    <row r="1663" spans="1:13" ht="21" thickBot="1">
      <c r="A1663" s="251"/>
      <c r="B1663" s="6" t="s">
        <v>1344</v>
      </c>
      <c r="C1663" s="6" t="s">
        <v>1325</v>
      </c>
      <c r="D1663" s="1">
        <v>45716</v>
      </c>
      <c r="E1663" s="6"/>
      <c r="F1663" s="6" t="s">
        <v>1326</v>
      </c>
      <c r="G1663" s="253" t="s">
        <v>1327</v>
      </c>
      <c r="H1663" s="254"/>
      <c r="I1663" s="255"/>
      <c r="J1663" s="31" t="s">
        <v>353</v>
      </c>
      <c r="K1663" s="124"/>
      <c r="L1663" s="116" t="s">
        <v>337</v>
      </c>
      <c r="M1663" s="180">
        <v>110</v>
      </c>
    </row>
    <row r="1664" spans="1:13" ht="21" thickBot="1">
      <c r="A1664" s="251"/>
      <c r="B1664" s="35" t="s">
        <v>354</v>
      </c>
      <c r="C1664" s="35" t="s">
        <v>355</v>
      </c>
      <c r="D1664" s="35" t="s">
        <v>356</v>
      </c>
      <c r="E1664" s="256" t="s">
        <v>357</v>
      </c>
      <c r="F1664" s="257"/>
      <c r="G1664" s="129"/>
      <c r="H1664" s="130"/>
      <c r="I1664" s="131"/>
      <c r="J1664" s="11" t="s">
        <v>694</v>
      </c>
      <c r="K1664" s="120"/>
      <c r="L1664" s="120" t="s">
        <v>337</v>
      </c>
      <c r="M1664" s="177">
        <v>150</v>
      </c>
    </row>
    <row r="1665" spans="1:13" ht="31.2" thickBot="1">
      <c r="A1665" s="252"/>
      <c r="B1665" s="31" t="s">
        <v>1202</v>
      </c>
      <c r="C1665" s="31" t="s">
        <v>1328</v>
      </c>
      <c r="D1665" s="125">
        <v>45718</v>
      </c>
      <c r="E1665" s="126"/>
      <c r="F1665" s="31" t="s">
        <v>1329</v>
      </c>
      <c r="G1665" s="66"/>
      <c r="H1665" s="65"/>
      <c r="I1665" s="64"/>
      <c r="J1665" s="127" t="s">
        <v>360</v>
      </c>
      <c r="K1665" s="120"/>
      <c r="L1665" s="116" t="s">
        <v>337</v>
      </c>
      <c r="M1665" s="178">
        <v>75</v>
      </c>
    </row>
    <row r="1666" spans="1:13" ht="21.6" thickTop="1" thickBot="1">
      <c r="A1666" s="250">
        <f t="shared" si="33"/>
        <v>414</v>
      </c>
      <c r="B1666" s="52" t="s">
        <v>348</v>
      </c>
      <c r="C1666" s="52" t="s">
        <v>349</v>
      </c>
      <c r="D1666" s="52" t="s">
        <v>350</v>
      </c>
      <c r="E1666" s="115" t="s">
        <v>351</v>
      </c>
      <c r="F1666" s="51" t="s">
        <v>351</v>
      </c>
      <c r="G1666" s="233" t="s">
        <v>343</v>
      </c>
      <c r="H1666" s="234"/>
      <c r="I1666" s="235"/>
      <c r="J1666" s="32" t="s">
        <v>361</v>
      </c>
      <c r="K1666" s="33"/>
      <c r="L1666" s="33"/>
      <c r="M1666" s="151"/>
    </row>
    <row r="1667" spans="1:13" ht="21" thickBot="1">
      <c r="A1667" s="251"/>
      <c r="B1667" s="6" t="s">
        <v>1345</v>
      </c>
      <c r="C1667" s="6" t="s">
        <v>1325</v>
      </c>
      <c r="D1667" s="1">
        <v>45716</v>
      </c>
      <c r="E1667" s="6"/>
      <c r="F1667" s="6" t="s">
        <v>1326</v>
      </c>
      <c r="G1667" s="253" t="s">
        <v>1327</v>
      </c>
      <c r="H1667" s="254"/>
      <c r="I1667" s="255"/>
      <c r="J1667" s="31" t="s">
        <v>353</v>
      </c>
      <c r="K1667" s="124"/>
      <c r="L1667" s="116" t="s">
        <v>337</v>
      </c>
      <c r="M1667" s="180">
        <v>110</v>
      </c>
    </row>
    <row r="1668" spans="1:13" ht="21" thickBot="1">
      <c r="A1668" s="251"/>
      <c r="B1668" s="35" t="s">
        <v>354</v>
      </c>
      <c r="C1668" s="35" t="s">
        <v>355</v>
      </c>
      <c r="D1668" s="35" t="s">
        <v>356</v>
      </c>
      <c r="E1668" s="256" t="s">
        <v>357</v>
      </c>
      <c r="F1668" s="257"/>
      <c r="G1668" s="129"/>
      <c r="H1668" s="130"/>
      <c r="I1668" s="131"/>
      <c r="J1668" s="11" t="s">
        <v>694</v>
      </c>
      <c r="K1668" s="120"/>
      <c r="L1668" s="120" t="s">
        <v>337</v>
      </c>
      <c r="M1668" s="177">
        <v>150</v>
      </c>
    </row>
    <row r="1669" spans="1:13" ht="31.2" thickBot="1">
      <c r="A1669" s="252"/>
      <c r="B1669" s="31" t="s">
        <v>1196</v>
      </c>
      <c r="C1669" s="31" t="s">
        <v>1328</v>
      </c>
      <c r="D1669" s="125">
        <v>45718</v>
      </c>
      <c r="E1669" s="126"/>
      <c r="F1669" s="31" t="s">
        <v>1329</v>
      </c>
      <c r="G1669" s="66"/>
      <c r="H1669" s="65"/>
      <c r="I1669" s="64"/>
      <c r="J1669" s="127" t="s">
        <v>360</v>
      </c>
      <c r="K1669" s="120"/>
      <c r="L1669" s="116" t="s">
        <v>337</v>
      </c>
      <c r="M1669" s="178">
        <v>75</v>
      </c>
    </row>
    <row r="1670" spans="1:13" ht="21.6" thickTop="1" thickBot="1">
      <c r="A1670" s="250">
        <f t="shared" si="33"/>
        <v>415</v>
      </c>
      <c r="B1670" s="52" t="s">
        <v>348</v>
      </c>
      <c r="C1670" s="52" t="s">
        <v>349</v>
      </c>
      <c r="D1670" s="52" t="s">
        <v>350</v>
      </c>
      <c r="E1670" s="115" t="s">
        <v>351</v>
      </c>
      <c r="F1670" s="51" t="s">
        <v>351</v>
      </c>
      <c r="G1670" s="233" t="s">
        <v>343</v>
      </c>
      <c r="H1670" s="234"/>
      <c r="I1670" s="235"/>
      <c r="J1670" s="32" t="s">
        <v>361</v>
      </c>
      <c r="K1670" s="33"/>
      <c r="L1670" s="33"/>
      <c r="M1670" s="151"/>
    </row>
    <row r="1671" spans="1:13" ht="21" thickBot="1">
      <c r="A1671" s="251"/>
      <c r="B1671" s="6" t="s">
        <v>1346</v>
      </c>
      <c r="C1671" s="6" t="s">
        <v>1325</v>
      </c>
      <c r="D1671" s="1">
        <v>45716</v>
      </c>
      <c r="E1671" s="6"/>
      <c r="F1671" s="6" t="s">
        <v>1326</v>
      </c>
      <c r="G1671" s="253" t="s">
        <v>1327</v>
      </c>
      <c r="H1671" s="254"/>
      <c r="I1671" s="255"/>
      <c r="J1671" s="31" t="s">
        <v>353</v>
      </c>
      <c r="K1671" s="124"/>
      <c r="L1671" s="116" t="s">
        <v>337</v>
      </c>
      <c r="M1671" s="180">
        <v>110</v>
      </c>
    </row>
    <row r="1672" spans="1:13" ht="21" thickBot="1">
      <c r="A1672" s="251"/>
      <c r="B1672" s="35" t="s">
        <v>354</v>
      </c>
      <c r="C1672" s="35" t="s">
        <v>355</v>
      </c>
      <c r="D1672" s="35" t="s">
        <v>356</v>
      </c>
      <c r="E1672" s="256" t="s">
        <v>357</v>
      </c>
      <c r="F1672" s="257"/>
      <c r="G1672" s="129"/>
      <c r="H1672" s="130"/>
      <c r="I1672" s="131"/>
      <c r="J1672" s="11" t="s">
        <v>694</v>
      </c>
      <c r="K1672" s="120"/>
      <c r="L1672" s="120" t="s">
        <v>337</v>
      </c>
      <c r="M1672" s="177">
        <v>150</v>
      </c>
    </row>
    <row r="1673" spans="1:13" ht="31.2" thickBot="1">
      <c r="A1673" s="252"/>
      <c r="B1673" s="31" t="s">
        <v>1196</v>
      </c>
      <c r="C1673" s="31" t="s">
        <v>1328</v>
      </c>
      <c r="D1673" s="125">
        <v>45718</v>
      </c>
      <c r="E1673" s="126"/>
      <c r="F1673" s="31" t="s">
        <v>1329</v>
      </c>
      <c r="G1673" s="66"/>
      <c r="H1673" s="65"/>
      <c r="I1673" s="64"/>
      <c r="J1673" s="127" t="s">
        <v>360</v>
      </c>
      <c r="K1673" s="120"/>
      <c r="L1673" s="116" t="s">
        <v>337</v>
      </c>
      <c r="M1673" s="178">
        <v>75</v>
      </c>
    </row>
    <row r="1674" spans="1:13" ht="21.6" thickTop="1" thickBot="1">
      <c r="A1674" s="250">
        <f t="shared" ref="A1674" si="34">A1670+1</f>
        <v>416</v>
      </c>
      <c r="B1674" s="52" t="s">
        <v>348</v>
      </c>
      <c r="C1674" s="52" t="s">
        <v>349</v>
      </c>
      <c r="D1674" s="52" t="s">
        <v>350</v>
      </c>
      <c r="E1674" s="115" t="s">
        <v>351</v>
      </c>
      <c r="F1674" s="51" t="s">
        <v>351</v>
      </c>
      <c r="G1674" s="233" t="s">
        <v>343</v>
      </c>
      <c r="H1674" s="234"/>
      <c r="I1674" s="235"/>
      <c r="J1674" s="32" t="s">
        <v>361</v>
      </c>
      <c r="K1674" s="33"/>
      <c r="L1674" s="33"/>
      <c r="M1674" s="151"/>
    </row>
    <row r="1675" spans="1:13" ht="21" thickBot="1">
      <c r="A1675" s="251"/>
      <c r="B1675" s="6" t="s">
        <v>1347</v>
      </c>
      <c r="C1675" s="6" t="s">
        <v>1325</v>
      </c>
      <c r="D1675" s="1">
        <v>45716</v>
      </c>
      <c r="E1675" s="6"/>
      <c r="F1675" s="6" t="s">
        <v>1326</v>
      </c>
      <c r="G1675" s="253" t="s">
        <v>1327</v>
      </c>
      <c r="H1675" s="254"/>
      <c r="I1675" s="255"/>
      <c r="J1675" s="31" t="s">
        <v>353</v>
      </c>
      <c r="K1675" s="124"/>
      <c r="L1675" s="116" t="s">
        <v>337</v>
      </c>
      <c r="M1675" s="180">
        <v>110</v>
      </c>
    </row>
    <row r="1676" spans="1:13" ht="21" thickBot="1">
      <c r="A1676" s="251"/>
      <c r="B1676" s="35" t="s">
        <v>354</v>
      </c>
      <c r="C1676" s="35" t="s">
        <v>355</v>
      </c>
      <c r="D1676" s="35" t="s">
        <v>356</v>
      </c>
      <c r="E1676" s="256" t="s">
        <v>357</v>
      </c>
      <c r="F1676" s="257"/>
      <c r="G1676" s="129"/>
      <c r="H1676" s="130"/>
      <c r="I1676" s="131"/>
      <c r="J1676" s="11" t="s">
        <v>694</v>
      </c>
      <c r="K1676" s="120"/>
      <c r="L1676" s="120" t="s">
        <v>337</v>
      </c>
      <c r="M1676" s="177">
        <v>150</v>
      </c>
    </row>
    <row r="1677" spans="1:13" ht="31.2" thickBot="1">
      <c r="A1677" s="252"/>
      <c r="B1677" s="31" t="s">
        <v>1196</v>
      </c>
      <c r="C1677" s="31" t="s">
        <v>1328</v>
      </c>
      <c r="D1677" s="125">
        <v>45718</v>
      </c>
      <c r="E1677" s="126"/>
      <c r="F1677" s="31" t="s">
        <v>1329</v>
      </c>
      <c r="G1677" s="66"/>
      <c r="H1677" s="65"/>
      <c r="I1677" s="64"/>
      <c r="J1677" s="127" t="s">
        <v>360</v>
      </c>
      <c r="K1677" s="120"/>
      <c r="L1677" s="116" t="s">
        <v>337</v>
      </c>
      <c r="M1677" s="178">
        <v>75</v>
      </c>
    </row>
    <row r="1678" spans="1:13" ht="21.6" thickTop="1" thickBot="1">
      <c r="A1678" s="250">
        <f t="shared" ref="A1678:A1706" si="35">A1674+1</f>
        <v>417</v>
      </c>
      <c r="B1678" s="52" t="s">
        <v>348</v>
      </c>
      <c r="C1678" s="52" t="s">
        <v>349</v>
      </c>
      <c r="D1678" s="52" t="s">
        <v>350</v>
      </c>
      <c r="E1678" s="115" t="s">
        <v>351</v>
      </c>
      <c r="F1678" s="51" t="s">
        <v>351</v>
      </c>
      <c r="G1678" s="233" t="s">
        <v>343</v>
      </c>
      <c r="H1678" s="234"/>
      <c r="I1678" s="235"/>
      <c r="J1678" s="32" t="s">
        <v>361</v>
      </c>
      <c r="K1678" s="33"/>
      <c r="L1678" s="33"/>
      <c r="M1678" s="151"/>
    </row>
    <row r="1679" spans="1:13" ht="21" thickBot="1">
      <c r="A1679" s="251"/>
      <c r="B1679" s="6" t="s">
        <v>1348</v>
      </c>
      <c r="C1679" s="6" t="s">
        <v>1325</v>
      </c>
      <c r="D1679" s="1">
        <v>45716</v>
      </c>
      <c r="E1679" s="6"/>
      <c r="F1679" s="6" t="s">
        <v>1326</v>
      </c>
      <c r="G1679" s="253" t="s">
        <v>1327</v>
      </c>
      <c r="H1679" s="254"/>
      <c r="I1679" s="255"/>
      <c r="J1679" s="31" t="s">
        <v>353</v>
      </c>
      <c r="K1679" s="124"/>
      <c r="L1679" s="116" t="s">
        <v>337</v>
      </c>
      <c r="M1679" s="180">
        <v>110</v>
      </c>
    </row>
    <row r="1680" spans="1:13" ht="21" thickBot="1">
      <c r="A1680" s="251"/>
      <c r="B1680" s="35" t="s">
        <v>354</v>
      </c>
      <c r="C1680" s="35" t="s">
        <v>355</v>
      </c>
      <c r="D1680" s="35" t="s">
        <v>356</v>
      </c>
      <c r="E1680" s="256" t="s">
        <v>357</v>
      </c>
      <c r="F1680" s="257"/>
      <c r="G1680" s="129"/>
      <c r="H1680" s="130"/>
      <c r="I1680" s="131"/>
      <c r="J1680" s="11" t="s">
        <v>694</v>
      </c>
      <c r="K1680" s="120"/>
      <c r="L1680" s="120" t="s">
        <v>337</v>
      </c>
      <c r="M1680" s="177">
        <v>150</v>
      </c>
    </row>
    <row r="1681" spans="1:13" ht="31.2" thickBot="1">
      <c r="A1681" s="252"/>
      <c r="B1681" s="31" t="s">
        <v>1199</v>
      </c>
      <c r="C1681" s="31" t="s">
        <v>1328</v>
      </c>
      <c r="D1681" s="125">
        <v>45718</v>
      </c>
      <c r="E1681" s="126"/>
      <c r="F1681" s="31" t="s">
        <v>1329</v>
      </c>
      <c r="G1681" s="66"/>
      <c r="H1681" s="65"/>
      <c r="I1681" s="64"/>
      <c r="J1681" s="127" t="s">
        <v>360</v>
      </c>
      <c r="K1681" s="120"/>
      <c r="L1681" s="116" t="s">
        <v>337</v>
      </c>
      <c r="M1681" s="178">
        <v>75</v>
      </c>
    </row>
    <row r="1682" spans="1:13" ht="21.6" thickTop="1" thickBot="1">
      <c r="A1682" s="250">
        <f t="shared" si="35"/>
        <v>418</v>
      </c>
      <c r="B1682" s="52" t="s">
        <v>348</v>
      </c>
      <c r="C1682" s="52" t="s">
        <v>349</v>
      </c>
      <c r="D1682" s="52" t="s">
        <v>350</v>
      </c>
      <c r="E1682" s="115" t="s">
        <v>351</v>
      </c>
      <c r="F1682" s="51" t="s">
        <v>351</v>
      </c>
      <c r="G1682" s="233" t="s">
        <v>343</v>
      </c>
      <c r="H1682" s="234"/>
      <c r="I1682" s="235"/>
      <c r="J1682" s="32" t="s">
        <v>361</v>
      </c>
      <c r="K1682" s="33"/>
      <c r="L1682" s="33"/>
      <c r="M1682" s="151"/>
    </row>
    <row r="1683" spans="1:13" ht="21" thickBot="1">
      <c r="A1683" s="251"/>
      <c r="B1683" s="6" t="s">
        <v>1349</v>
      </c>
      <c r="C1683" s="6" t="s">
        <v>1325</v>
      </c>
      <c r="D1683" s="1">
        <v>45716</v>
      </c>
      <c r="E1683" s="6"/>
      <c r="F1683" s="6" t="s">
        <v>1326</v>
      </c>
      <c r="G1683" s="253" t="s">
        <v>1327</v>
      </c>
      <c r="H1683" s="254"/>
      <c r="I1683" s="255"/>
      <c r="J1683" s="31" t="s">
        <v>353</v>
      </c>
      <c r="K1683" s="124"/>
      <c r="L1683" s="116" t="s">
        <v>337</v>
      </c>
      <c r="M1683" s="180">
        <v>110</v>
      </c>
    </row>
    <row r="1684" spans="1:13" ht="21" thickBot="1">
      <c r="A1684" s="251"/>
      <c r="B1684" s="35" t="s">
        <v>354</v>
      </c>
      <c r="C1684" s="35" t="s">
        <v>355</v>
      </c>
      <c r="D1684" s="35" t="s">
        <v>356</v>
      </c>
      <c r="E1684" s="256" t="s">
        <v>357</v>
      </c>
      <c r="F1684" s="257"/>
      <c r="G1684" s="129"/>
      <c r="H1684" s="130"/>
      <c r="I1684" s="131"/>
      <c r="J1684" s="11" t="s">
        <v>694</v>
      </c>
      <c r="K1684" s="120"/>
      <c r="L1684" s="120" t="s">
        <v>337</v>
      </c>
      <c r="M1684" s="177">
        <v>150</v>
      </c>
    </row>
    <row r="1685" spans="1:13" ht="31.2" thickBot="1">
      <c r="A1685" s="252"/>
      <c r="B1685" s="31" t="s">
        <v>1341</v>
      </c>
      <c r="C1685" s="31" t="s">
        <v>1328</v>
      </c>
      <c r="D1685" s="125">
        <v>45718</v>
      </c>
      <c r="E1685" s="126"/>
      <c r="F1685" s="31" t="s">
        <v>1329</v>
      </c>
      <c r="G1685" s="66"/>
      <c r="H1685" s="65"/>
      <c r="I1685" s="64"/>
      <c r="J1685" s="127" t="s">
        <v>360</v>
      </c>
      <c r="K1685" s="120"/>
      <c r="L1685" s="116" t="s">
        <v>337</v>
      </c>
      <c r="M1685" s="178">
        <v>75</v>
      </c>
    </row>
    <row r="1686" spans="1:13" ht="21.6" thickTop="1" thickBot="1">
      <c r="A1686" s="250">
        <f t="shared" si="35"/>
        <v>419</v>
      </c>
      <c r="B1686" s="52" t="s">
        <v>348</v>
      </c>
      <c r="C1686" s="52" t="s">
        <v>349</v>
      </c>
      <c r="D1686" s="52" t="s">
        <v>350</v>
      </c>
      <c r="E1686" s="115" t="s">
        <v>351</v>
      </c>
      <c r="F1686" s="51" t="s">
        <v>351</v>
      </c>
      <c r="G1686" s="233" t="s">
        <v>343</v>
      </c>
      <c r="H1686" s="234"/>
      <c r="I1686" s="235"/>
      <c r="J1686" s="32" t="s">
        <v>361</v>
      </c>
      <c r="K1686" s="33"/>
      <c r="L1686" s="33"/>
      <c r="M1686" s="151"/>
    </row>
    <row r="1687" spans="1:13" ht="21" thickBot="1">
      <c r="A1687" s="251"/>
      <c r="B1687" s="6" t="s">
        <v>1453</v>
      </c>
      <c r="C1687" s="6" t="s">
        <v>1325</v>
      </c>
      <c r="D1687" s="1">
        <v>45716</v>
      </c>
      <c r="E1687" s="6"/>
      <c r="F1687" s="6" t="s">
        <v>1326</v>
      </c>
      <c r="G1687" s="253" t="s">
        <v>1327</v>
      </c>
      <c r="H1687" s="254"/>
      <c r="I1687" s="255"/>
      <c r="J1687" s="31" t="s">
        <v>353</v>
      </c>
      <c r="K1687" s="124"/>
      <c r="L1687" s="116" t="s">
        <v>337</v>
      </c>
      <c r="M1687" s="180">
        <v>110</v>
      </c>
    </row>
    <row r="1688" spans="1:13" ht="21" thickBot="1">
      <c r="A1688" s="251"/>
      <c r="B1688" s="35" t="s">
        <v>354</v>
      </c>
      <c r="C1688" s="35" t="s">
        <v>355</v>
      </c>
      <c r="D1688" s="35" t="s">
        <v>356</v>
      </c>
      <c r="E1688" s="256" t="s">
        <v>357</v>
      </c>
      <c r="F1688" s="257"/>
      <c r="G1688" s="129"/>
      <c r="H1688" s="130"/>
      <c r="I1688" s="131"/>
      <c r="J1688" s="11" t="s">
        <v>694</v>
      </c>
      <c r="K1688" s="120"/>
      <c r="L1688" s="120" t="s">
        <v>337</v>
      </c>
      <c r="M1688" s="177">
        <v>150</v>
      </c>
    </row>
    <row r="1689" spans="1:13" ht="31.2" thickBot="1">
      <c r="A1689" s="252"/>
      <c r="B1689" s="31" t="s">
        <v>1196</v>
      </c>
      <c r="C1689" s="31" t="s">
        <v>1328</v>
      </c>
      <c r="D1689" s="125">
        <v>45718</v>
      </c>
      <c r="E1689" s="126"/>
      <c r="F1689" s="31" t="s">
        <v>1329</v>
      </c>
      <c r="G1689" s="66"/>
      <c r="H1689" s="65"/>
      <c r="I1689" s="64"/>
      <c r="J1689" s="127" t="s">
        <v>360</v>
      </c>
      <c r="K1689" s="120"/>
      <c r="L1689" s="116" t="s">
        <v>337</v>
      </c>
      <c r="M1689" s="178">
        <v>75</v>
      </c>
    </row>
    <row r="1690" spans="1:13" ht="21.6" thickTop="1" thickBot="1">
      <c r="A1690" s="250">
        <f t="shared" si="35"/>
        <v>420</v>
      </c>
      <c r="B1690" s="52" t="s">
        <v>348</v>
      </c>
      <c r="C1690" s="52" t="s">
        <v>349</v>
      </c>
      <c r="D1690" s="52" t="s">
        <v>350</v>
      </c>
      <c r="E1690" s="115" t="s">
        <v>351</v>
      </c>
      <c r="F1690" s="51" t="s">
        <v>351</v>
      </c>
      <c r="G1690" s="233" t="s">
        <v>343</v>
      </c>
      <c r="H1690" s="234"/>
      <c r="I1690" s="235"/>
      <c r="J1690" s="32" t="s">
        <v>361</v>
      </c>
      <c r="K1690" s="33"/>
      <c r="L1690" s="33"/>
      <c r="M1690" s="151"/>
    </row>
    <row r="1691" spans="1:13" ht="21" thickBot="1">
      <c r="A1691" s="251"/>
      <c r="B1691" s="6" t="s">
        <v>1350</v>
      </c>
      <c r="C1691" s="6" t="s">
        <v>1325</v>
      </c>
      <c r="D1691" s="1">
        <v>45716</v>
      </c>
      <c r="E1691" s="6"/>
      <c r="F1691" s="6" t="s">
        <v>1326</v>
      </c>
      <c r="G1691" s="253" t="s">
        <v>1327</v>
      </c>
      <c r="H1691" s="254"/>
      <c r="I1691" s="255"/>
      <c r="J1691" s="31" t="s">
        <v>353</v>
      </c>
      <c r="K1691" s="124"/>
      <c r="L1691" s="116" t="s">
        <v>337</v>
      </c>
      <c r="M1691" s="180">
        <v>110</v>
      </c>
    </row>
    <row r="1692" spans="1:13" ht="21" thickBot="1">
      <c r="A1692" s="251"/>
      <c r="B1692" s="35" t="s">
        <v>354</v>
      </c>
      <c r="C1692" s="35" t="s">
        <v>355</v>
      </c>
      <c r="D1692" s="35" t="s">
        <v>356</v>
      </c>
      <c r="E1692" s="256" t="s">
        <v>357</v>
      </c>
      <c r="F1692" s="257"/>
      <c r="G1692" s="129"/>
      <c r="H1692" s="130"/>
      <c r="I1692" s="131"/>
      <c r="J1692" s="11" t="s">
        <v>694</v>
      </c>
      <c r="K1692" s="120"/>
      <c r="L1692" s="120" t="s">
        <v>337</v>
      </c>
      <c r="M1692" s="177">
        <v>150</v>
      </c>
    </row>
    <row r="1693" spans="1:13" ht="31.2" thickBot="1">
      <c r="A1693" s="252"/>
      <c r="B1693" s="31" t="s">
        <v>1341</v>
      </c>
      <c r="C1693" s="31" t="s">
        <v>1328</v>
      </c>
      <c r="D1693" s="125">
        <v>45718</v>
      </c>
      <c r="E1693" s="126"/>
      <c r="F1693" s="31" t="s">
        <v>1329</v>
      </c>
      <c r="G1693" s="66"/>
      <c r="H1693" s="65"/>
      <c r="I1693" s="64"/>
      <c r="J1693" s="127" t="s">
        <v>360</v>
      </c>
      <c r="K1693" s="120"/>
      <c r="L1693" s="116" t="s">
        <v>337</v>
      </c>
      <c r="M1693" s="178">
        <v>75</v>
      </c>
    </row>
    <row r="1694" spans="1:13" ht="21.6" thickTop="1" thickBot="1">
      <c r="A1694" s="250">
        <f t="shared" si="35"/>
        <v>421</v>
      </c>
      <c r="B1694" s="52" t="s">
        <v>348</v>
      </c>
      <c r="C1694" s="52" t="s">
        <v>349</v>
      </c>
      <c r="D1694" s="52" t="s">
        <v>350</v>
      </c>
      <c r="E1694" s="115" t="s">
        <v>351</v>
      </c>
      <c r="F1694" s="51" t="s">
        <v>351</v>
      </c>
      <c r="G1694" s="233" t="s">
        <v>343</v>
      </c>
      <c r="H1694" s="234"/>
      <c r="I1694" s="235"/>
      <c r="J1694" s="32" t="s">
        <v>361</v>
      </c>
      <c r="K1694" s="33"/>
      <c r="L1694" s="33"/>
      <c r="M1694" s="151"/>
    </row>
    <row r="1695" spans="1:13" ht="21" thickBot="1">
      <c r="A1695" s="251"/>
      <c r="B1695" s="6" t="s">
        <v>1351</v>
      </c>
      <c r="C1695" s="6" t="s">
        <v>1325</v>
      </c>
      <c r="D1695" s="1">
        <v>45716</v>
      </c>
      <c r="E1695" s="6"/>
      <c r="F1695" s="6" t="s">
        <v>1326</v>
      </c>
      <c r="G1695" s="253" t="s">
        <v>1327</v>
      </c>
      <c r="H1695" s="254"/>
      <c r="I1695" s="255"/>
      <c r="J1695" s="31" t="s">
        <v>353</v>
      </c>
      <c r="K1695" s="124"/>
      <c r="L1695" s="116" t="s">
        <v>337</v>
      </c>
      <c r="M1695" s="180">
        <v>110</v>
      </c>
    </row>
    <row r="1696" spans="1:13" ht="21" thickBot="1">
      <c r="A1696" s="251"/>
      <c r="B1696" s="35" t="s">
        <v>354</v>
      </c>
      <c r="C1696" s="35" t="s">
        <v>355</v>
      </c>
      <c r="D1696" s="35" t="s">
        <v>356</v>
      </c>
      <c r="E1696" s="256" t="s">
        <v>357</v>
      </c>
      <c r="F1696" s="257"/>
      <c r="G1696" s="129"/>
      <c r="H1696" s="130"/>
      <c r="I1696" s="131"/>
      <c r="J1696" s="11" t="s">
        <v>694</v>
      </c>
      <c r="K1696" s="120"/>
      <c r="L1696" s="120" t="s">
        <v>337</v>
      </c>
      <c r="M1696" s="177">
        <v>150</v>
      </c>
    </row>
    <row r="1697" spans="1:13" ht="31.2" thickBot="1">
      <c r="A1697" s="252"/>
      <c r="B1697" s="31" t="s">
        <v>1341</v>
      </c>
      <c r="C1697" s="31" t="s">
        <v>1328</v>
      </c>
      <c r="D1697" s="125">
        <v>45718</v>
      </c>
      <c r="E1697" s="126"/>
      <c r="F1697" s="31" t="s">
        <v>1329</v>
      </c>
      <c r="G1697" s="66"/>
      <c r="H1697" s="65"/>
      <c r="I1697" s="64"/>
      <c r="J1697" s="127" t="s">
        <v>360</v>
      </c>
      <c r="K1697" s="120"/>
      <c r="L1697" s="116" t="s">
        <v>337</v>
      </c>
      <c r="M1697" s="178">
        <v>75</v>
      </c>
    </row>
    <row r="1698" spans="1:13" ht="21.6" thickTop="1" thickBot="1">
      <c r="A1698" s="250">
        <f t="shared" si="35"/>
        <v>422</v>
      </c>
      <c r="B1698" s="52" t="s">
        <v>348</v>
      </c>
      <c r="C1698" s="52" t="s">
        <v>349</v>
      </c>
      <c r="D1698" s="52" t="s">
        <v>350</v>
      </c>
      <c r="E1698" s="115" t="s">
        <v>351</v>
      </c>
      <c r="F1698" s="51" t="s">
        <v>351</v>
      </c>
      <c r="G1698" s="233" t="s">
        <v>343</v>
      </c>
      <c r="H1698" s="234"/>
      <c r="I1698" s="235"/>
      <c r="J1698" s="32" t="s">
        <v>361</v>
      </c>
      <c r="K1698" s="33"/>
      <c r="L1698" s="33"/>
      <c r="M1698" s="151"/>
    </row>
    <row r="1699" spans="1:13" ht="21" thickBot="1">
      <c r="A1699" s="251"/>
      <c r="B1699" s="6" t="s">
        <v>1352</v>
      </c>
      <c r="C1699" s="6" t="s">
        <v>1325</v>
      </c>
      <c r="D1699" s="1">
        <v>45716</v>
      </c>
      <c r="E1699" s="6"/>
      <c r="F1699" s="6" t="s">
        <v>1326</v>
      </c>
      <c r="G1699" s="253" t="s">
        <v>1327</v>
      </c>
      <c r="H1699" s="254"/>
      <c r="I1699" s="255"/>
      <c r="J1699" s="31" t="s">
        <v>353</v>
      </c>
      <c r="K1699" s="124"/>
      <c r="L1699" s="116" t="s">
        <v>337</v>
      </c>
      <c r="M1699" s="180">
        <v>110</v>
      </c>
    </row>
    <row r="1700" spans="1:13" ht="21" thickBot="1">
      <c r="A1700" s="251"/>
      <c r="B1700" s="35" t="s">
        <v>354</v>
      </c>
      <c r="C1700" s="35" t="s">
        <v>355</v>
      </c>
      <c r="D1700" s="35" t="s">
        <v>356</v>
      </c>
      <c r="E1700" s="256" t="s">
        <v>357</v>
      </c>
      <c r="F1700" s="257"/>
      <c r="G1700" s="129"/>
      <c r="H1700" s="130"/>
      <c r="I1700" s="131"/>
      <c r="J1700" s="11" t="s">
        <v>358</v>
      </c>
      <c r="K1700" s="120"/>
      <c r="L1700" s="120" t="s">
        <v>337</v>
      </c>
      <c r="M1700" s="177">
        <v>112.5</v>
      </c>
    </row>
    <row r="1701" spans="1:13" ht="31.2" thickBot="1">
      <c r="A1701" s="252"/>
      <c r="B1701" s="31" t="s">
        <v>1196</v>
      </c>
      <c r="C1701" s="31" t="s">
        <v>1328</v>
      </c>
      <c r="D1701" s="125">
        <v>45718</v>
      </c>
      <c r="E1701" s="126"/>
      <c r="F1701" s="31" t="s">
        <v>1329</v>
      </c>
      <c r="G1701" s="66"/>
      <c r="H1701" s="65"/>
      <c r="I1701" s="64"/>
      <c r="J1701" s="127" t="s">
        <v>360</v>
      </c>
      <c r="K1701" s="120"/>
      <c r="L1701" s="116" t="s">
        <v>337</v>
      </c>
      <c r="M1701" s="178">
        <v>75</v>
      </c>
    </row>
    <row r="1702" spans="1:13" ht="21.6" thickTop="1" thickBot="1">
      <c r="A1702" s="250">
        <f t="shared" si="35"/>
        <v>423</v>
      </c>
      <c r="B1702" s="52" t="s">
        <v>348</v>
      </c>
      <c r="C1702" s="52" t="s">
        <v>349</v>
      </c>
      <c r="D1702" s="52" t="s">
        <v>350</v>
      </c>
      <c r="E1702" s="115" t="s">
        <v>351</v>
      </c>
      <c r="F1702" s="51" t="s">
        <v>351</v>
      </c>
      <c r="G1702" s="233" t="s">
        <v>343</v>
      </c>
      <c r="H1702" s="234"/>
      <c r="I1702" s="235"/>
      <c r="J1702" s="32" t="s">
        <v>361</v>
      </c>
      <c r="K1702" s="33"/>
      <c r="L1702" s="33"/>
      <c r="M1702" s="151"/>
    </row>
    <row r="1703" spans="1:13" ht="21" thickBot="1">
      <c r="A1703" s="251"/>
      <c r="B1703" s="6" t="s">
        <v>1353</v>
      </c>
      <c r="C1703" s="6" t="s">
        <v>1325</v>
      </c>
      <c r="D1703" s="1">
        <v>45716</v>
      </c>
      <c r="E1703" s="6"/>
      <c r="F1703" s="6" t="s">
        <v>1326</v>
      </c>
      <c r="G1703" s="253" t="s">
        <v>1327</v>
      </c>
      <c r="H1703" s="254"/>
      <c r="I1703" s="255"/>
      <c r="J1703" s="31" t="s">
        <v>353</v>
      </c>
      <c r="K1703" s="124"/>
      <c r="L1703" s="116" t="s">
        <v>337</v>
      </c>
      <c r="M1703" s="180">
        <v>110</v>
      </c>
    </row>
    <row r="1704" spans="1:13" ht="21" thickBot="1">
      <c r="A1704" s="251"/>
      <c r="B1704" s="35" t="s">
        <v>354</v>
      </c>
      <c r="C1704" s="35" t="s">
        <v>355</v>
      </c>
      <c r="D1704" s="35" t="s">
        <v>356</v>
      </c>
      <c r="E1704" s="256" t="s">
        <v>357</v>
      </c>
      <c r="F1704" s="257"/>
      <c r="G1704" s="129"/>
      <c r="H1704" s="130"/>
      <c r="I1704" s="131"/>
      <c r="J1704" s="11" t="s">
        <v>694</v>
      </c>
      <c r="K1704" s="120"/>
      <c r="L1704" s="120" t="s">
        <v>337</v>
      </c>
      <c r="M1704" s="177">
        <v>150</v>
      </c>
    </row>
    <row r="1705" spans="1:13" ht="31.2" thickBot="1">
      <c r="A1705" s="252"/>
      <c r="B1705" s="31" t="s">
        <v>1196</v>
      </c>
      <c r="C1705" s="31" t="s">
        <v>1328</v>
      </c>
      <c r="D1705" s="125">
        <v>45718</v>
      </c>
      <c r="E1705" s="126"/>
      <c r="F1705" s="31" t="s">
        <v>1329</v>
      </c>
      <c r="G1705" s="66"/>
      <c r="H1705" s="65"/>
      <c r="I1705" s="64"/>
      <c r="J1705" s="127" t="s">
        <v>360</v>
      </c>
      <c r="K1705" s="120"/>
      <c r="L1705" s="116" t="s">
        <v>337</v>
      </c>
      <c r="M1705" s="178">
        <v>75</v>
      </c>
    </row>
    <row r="1706" spans="1:13" ht="21.6" thickTop="1" thickBot="1">
      <c r="A1706" s="250">
        <f t="shared" si="35"/>
        <v>424</v>
      </c>
      <c r="B1706" s="52" t="s">
        <v>348</v>
      </c>
      <c r="C1706" s="52" t="s">
        <v>349</v>
      </c>
      <c r="D1706" s="52" t="s">
        <v>350</v>
      </c>
      <c r="E1706" s="115" t="s">
        <v>351</v>
      </c>
      <c r="F1706" s="51" t="s">
        <v>351</v>
      </c>
      <c r="G1706" s="233" t="s">
        <v>343</v>
      </c>
      <c r="H1706" s="234"/>
      <c r="I1706" s="235"/>
      <c r="J1706" s="32" t="s">
        <v>361</v>
      </c>
      <c r="K1706" s="33"/>
      <c r="L1706" s="33"/>
      <c r="M1706" s="151"/>
    </row>
    <row r="1707" spans="1:13" ht="31.2" thickBot="1">
      <c r="A1707" s="251"/>
      <c r="B1707" s="6" t="s">
        <v>1357</v>
      </c>
      <c r="C1707" s="6" t="s">
        <v>1358</v>
      </c>
      <c r="D1707" s="1">
        <v>45714</v>
      </c>
      <c r="E1707" s="6"/>
      <c r="F1707" s="6" t="s">
        <v>597</v>
      </c>
      <c r="G1707" s="253" t="s">
        <v>1359</v>
      </c>
      <c r="H1707" s="254"/>
      <c r="I1707" s="255"/>
      <c r="J1707" s="31" t="s">
        <v>353</v>
      </c>
      <c r="K1707" s="124"/>
      <c r="L1707" s="116" t="s">
        <v>337</v>
      </c>
      <c r="M1707" s="180">
        <v>525</v>
      </c>
    </row>
    <row r="1708" spans="1:13" ht="21" thickBot="1">
      <c r="A1708" s="251"/>
      <c r="B1708" s="35" t="s">
        <v>354</v>
      </c>
      <c r="C1708" s="35" t="s">
        <v>355</v>
      </c>
      <c r="D1708" s="35" t="s">
        <v>356</v>
      </c>
      <c r="E1708" s="256" t="s">
        <v>357</v>
      </c>
      <c r="F1708" s="257"/>
      <c r="G1708" s="129"/>
      <c r="H1708" s="130"/>
      <c r="I1708" s="131"/>
      <c r="J1708" s="11" t="s">
        <v>358</v>
      </c>
      <c r="K1708" s="120"/>
      <c r="L1708" s="120" t="s">
        <v>337</v>
      </c>
      <c r="M1708" s="177">
        <v>787.5</v>
      </c>
    </row>
    <row r="1709" spans="1:13" ht="21" thickBot="1">
      <c r="A1709" s="252"/>
      <c r="B1709" s="31" t="s">
        <v>1196</v>
      </c>
      <c r="C1709" s="31" t="s">
        <v>1360</v>
      </c>
      <c r="D1709" s="125">
        <v>45720</v>
      </c>
      <c r="E1709" s="126"/>
      <c r="F1709" s="31" t="s">
        <v>1361</v>
      </c>
      <c r="G1709" s="66"/>
      <c r="H1709" s="65"/>
      <c r="I1709" s="64"/>
      <c r="J1709" s="127" t="s">
        <v>360</v>
      </c>
      <c r="K1709" s="120"/>
      <c r="L1709" s="116" t="s">
        <v>337</v>
      </c>
      <c r="M1709" s="178">
        <v>262.5</v>
      </c>
    </row>
    <row r="1710" spans="1:13" ht="21.6" thickTop="1" thickBot="1">
      <c r="A1710" s="250">
        <f t="shared" ref="A1710:A1714" si="36">A1706+1</f>
        <v>425</v>
      </c>
      <c r="B1710" s="52" t="s">
        <v>348</v>
      </c>
      <c r="C1710" s="52" t="s">
        <v>349</v>
      </c>
      <c r="D1710" s="52" t="s">
        <v>350</v>
      </c>
      <c r="E1710" s="115" t="s">
        <v>351</v>
      </c>
      <c r="F1710" s="51" t="s">
        <v>351</v>
      </c>
      <c r="G1710" s="233" t="s">
        <v>343</v>
      </c>
      <c r="H1710" s="234"/>
      <c r="I1710" s="235"/>
      <c r="J1710" s="32" t="s">
        <v>361</v>
      </c>
      <c r="K1710" s="33"/>
      <c r="L1710" s="33"/>
      <c r="M1710" s="151"/>
    </row>
    <row r="1711" spans="1:13" ht="41.4" thickBot="1">
      <c r="A1711" s="251"/>
      <c r="B1711" s="6" t="s">
        <v>1362</v>
      </c>
      <c r="C1711" s="6" t="s">
        <v>1363</v>
      </c>
      <c r="D1711" s="1">
        <v>45715</v>
      </c>
      <c r="E1711" s="6"/>
      <c r="F1711" s="6" t="s">
        <v>1270</v>
      </c>
      <c r="G1711" s="253" t="s">
        <v>1364</v>
      </c>
      <c r="H1711" s="254"/>
      <c r="I1711" s="255"/>
      <c r="J1711" s="31" t="s">
        <v>353</v>
      </c>
      <c r="K1711" s="124"/>
      <c r="L1711" s="116" t="s">
        <v>337</v>
      </c>
      <c r="M1711" s="180">
        <v>800</v>
      </c>
    </row>
    <row r="1712" spans="1:13" ht="21" thickBot="1">
      <c r="A1712" s="251"/>
      <c r="B1712" s="35" t="s">
        <v>354</v>
      </c>
      <c r="C1712" s="35" t="s">
        <v>355</v>
      </c>
      <c r="D1712" s="35" t="s">
        <v>356</v>
      </c>
      <c r="E1712" s="256" t="s">
        <v>357</v>
      </c>
      <c r="F1712" s="257"/>
      <c r="G1712" s="129"/>
      <c r="H1712" s="130"/>
      <c r="I1712" s="131"/>
      <c r="J1712" s="11" t="s">
        <v>694</v>
      </c>
      <c r="K1712" s="120"/>
      <c r="L1712" s="120" t="s">
        <v>337</v>
      </c>
      <c r="M1712" s="177">
        <v>800</v>
      </c>
    </row>
    <row r="1713" spans="1:13" ht="21" thickBot="1">
      <c r="A1713" s="252"/>
      <c r="B1713" s="31" t="s">
        <v>1196</v>
      </c>
      <c r="C1713" s="136" t="s">
        <v>1364</v>
      </c>
      <c r="D1713" s="1">
        <v>45717</v>
      </c>
      <c r="E1713" s="135"/>
      <c r="F1713" s="31" t="s">
        <v>1365</v>
      </c>
      <c r="G1713" s="66"/>
      <c r="H1713" s="65"/>
      <c r="I1713" s="64"/>
      <c r="J1713" s="127" t="s">
        <v>360</v>
      </c>
      <c r="K1713" s="120"/>
      <c r="L1713" s="116" t="s">
        <v>337</v>
      </c>
      <c r="M1713" s="178">
        <v>400</v>
      </c>
    </row>
    <row r="1714" spans="1:13" ht="21.6" thickTop="1" thickBot="1">
      <c r="A1714" s="250">
        <f t="shared" si="36"/>
        <v>426</v>
      </c>
      <c r="B1714" s="52" t="s">
        <v>348</v>
      </c>
      <c r="C1714" s="52" t="s">
        <v>349</v>
      </c>
      <c r="D1714" s="52" t="s">
        <v>350</v>
      </c>
      <c r="E1714" s="115" t="s">
        <v>351</v>
      </c>
      <c r="F1714" s="51" t="s">
        <v>351</v>
      </c>
      <c r="G1714" s="233" t="s">
        <v>343</v>
      </c>
      <c r="H1714" s="234"/>
      <c r="I1714" s="235"/>
      <c r="J1714" s="32" t="s">
        <v>361</v>
      </c>
      <c r="K1714" s="33"/>
      <c r="L1714" s="33"/>
      <c r="M1714" s="151"/>
    </row>
    <row r="1715" spans="1:13" ht="51.6" thickBot="1">
      <c r="A1715" s="251"/>
      <c r="B1715" s="6" t="s">
        <v>1366</v>
      </c>
      <c r="C1715" s="6" t="s">
        <v>1367</v>
      </c>
      <c r="D1715" s="1">
        <v>45730</v>
      </c>
      <c r="E1715" s="6"/>
      <c r="F1715" s="6" t="s">
        <v>1368</v>
      </c>
      <c r="G1715" s="253" t="s">
        <v>1369</v>
      </c>
      <c r="H1715" s="254"/>
      <c r="I1715" s="255"/>
      <c r="J1715" s="31" t="s">
        <v>353</v>
      </c>
      <c r="K1715" s="124"/>
      <c r="L1715" s="116" t="s">
        <v>337</v>
      </c>
      <c r="M1715" s="180">
        <v>432</v>
      </c>
    </row>
    <row r="1716" spans="1:13" ht="21" thickBot="1">
      <c r="A1716" s="251"/>
      <c r="B1716" s="35" t="s">
        <v>354</v>
      </c>
      <c r="C1716" s="35" t="s">
        <v>355</v>
      </c>
      <c r="D1716" s="35" t="s">
        <v>356</v>
      </c>
      <c r="E1716" s="256" t="s">
        <v>357</v>
      </c>
      <c r="F1716" s="257"/>
      <c r="G1716" s="129"/>
      <c r="H1716" s="130"/>
      <c r="I1716" s="131"/>
      <c r="J1716" s="11" t="s">
        <v>694</v>
      </c>
      <c r="K1716" s="120"/>
      <c r="L1716" s="120" t="s">
        <v>337</v>
      </c>
      <c r="M1716" s="177">
        <v>432</v>
      </c>
    </row>
    <row r="1717" spans="1:13" ht="15" thickBot="1">
      <c r="A1717" s="252"/>
      <c r="B1717" s="31" t="s">
        <v>1196</v>
      </c>
      <c r="C1717" s="136" t="s">
        <v>1369</v>
      </c>
      <c r="D1717" s="1">
        <v>45731</v>
      </c>
      <c r="E1717" s="135"/>
      <c r="F1717" s="31" t="s">
        <v>1370</v>
      </c>
      <c r="G1717" s="66"/>
      <c r="H1717" s="65"/>
      <c r="I1717" s="64"/>
      <c r="J1717" s="127" t="s">
        <v>360</v>
      </c>
      <c r="K1717" s="120"/>
      <c r="L1717" s="116" t="s">
        <v>337</v>
      </c>
      <c r="M1717" s="178">
        <v>216</v>
      </c>
    </row>
    <row r="1718" spans="1:13" ht="21.6" thickTop="1" thickBot="1">
      <c r="A1718" s="250">
        <f t="shared" ref="A1718:A1726" si="37">A1714+1</f>
        <v>427</v>
      </c>
      <c r="B1718" s="52" t="s">
        <v>348</v>
      </c>
      <c r="C1718" s="52" t="s">
        <v>349</v>
      </c>
      <c r="D1718" s="52" t="s">
        <v>350</v>
      </c>
      <c r="E1718" s="115" t="s">
        <v>351</v>
      </c>
      <c r="F1718" s="51" t="s">
        <v>351</v>
      </c>
      <c r="G1718" s="233" t="s">
        <v>343</v>
      </c>
      <c r="H1718" s="234"/>
      <c r="I1718" s="235"/>
      <c r="J1718" s="32" t="s">
        <v>361</v>
      </c>
      <c r="K1718" s="33"/>
      <c r="L1718" s="33"/>
      <c r="M1718" s="151"/>
    </row>
    <row r="1719" spans="1:13" ht="31.2" thickBot="1">
      <c r="A1719" s="251"/>
      <c r="B1719" s="6" t="s">
        <v>1371</v>
      </c>
      <c r="C1719" s="6" t="s">
        <v>1372</v>
      </c>
      <c r="D1719" s="1">
        <v>45740</v>
      </c>
      <c r="E1719" s="6"/>
      <c r="F1719" s="6" t="s">
        <v>1373</v>
      </c>
      <c r="G1719" s="253" t="s">
        <v>1374</v>
      </c>
      <c r="H1719" s="254"/>
      <c r="I1719" s="255"/>
      <c r="J1719" s="31" t="s">
        <v>353</v>
      </c>
      <c r="K1719" s="124"/>
      <c r="L1719" s="116" t="s">
        <v>337</v>
      </c>
      <c r="M1719" s="180">
        <v>675</v>
      </c>
    </row>
    <row r="1720" spans="1:13" ht="21" thickBot="1">
      <c r="A1720" s="251"/>
      <c r="B1720" s="35" t="s">
        <v>354</v>
      </c>
      <c r="C1720" s="35" t="s">
        <v>355</v>
      </c>
      <c r="D1720" s="35" t="s">
        <v>356</v>
      </c>
      <c r="E1720" s="256" t="s">
        <v>357</v>
      </c>
      <c r="F1720" s="257"/>
      <c r="G1720" s="129"/>
      <c r="H1720" s="130"/>
      <c r="I1720" s="131"/>
      <c r="J1720" s="11" t="s">
        <v>694</v>
      </c>
      <c r="K1720" s="120"/>
      <c r="L1720" s="120" t="s">
        <v>337</v>
      </c>
      <c r="M1720" s="177">
        <v>1125</v>
      </c>
    </row>
    <row r="1721" spans="1:13" ht="21" thickBot="1">
      <c r="A1721" s="252"/>
      <c r="B1721" s="31" t="s">
        <v>1375</v>
      </c>
      <c r="C1721" s="136" t="s">
        <v>1374</v>
      </c>
      <c r="D1721" s="1">
        <v>45744</v>
      </c>
      <c r="E1721" s="135"/>
      <c r="F1721" s="31" t="s">
        <v>1376</v>
      </c>
      <c r="G1721" s="66"/>
      <c r="H1721" s="65"/>
      <c r="I1721" s="64"/>
      <c r="J1721" s="127" t="s">
        <v>360</v>
      </c>
      <c r="K1721" s="120"/>
      <c r="L1721" s="116" t="s">
        <v>337</v>
      </c>
      <c r="M1721" s="178">
        <v>450</v>
      </c>
    </row>
    <row r="1722" spans="1:13" ht="21.6" thickTop="1" thickBot="1">
      <c r="A1722" s="250">
        <f t="shared" si="37"/>
        <v>428</v>
      </c>
      <c r="B1722" s="52" t="s">
        <v>348</v>
      </c>
      <c r="C1722" s="52" t="s">
        <v>349</v>
      </c>
      <c r="D1722" s="52" t="s">
        <v>350</v>
      </c>
      <c r="E1722" s="115" t="s">
        <v>351</v>
      </c>
      <c r="F1722" s="51" t="s">
        <v>351</v>
      </c>
      <c r="G1722" s="233" t="s">
        <v>343</v>
      </c>
      <c r="H1722" s="234"/>
      <c r="I1722" s="235"/>
      <c r="J1722" s="32" t="s">
        <v>361</v>
      </c>
      <c r="K1722" s="33"/>
      <c r="L1722" s="33"/>
      <c r="M1722" s="151"/>
    </row>
    <row r="1723" spans="1:13" ht="41.4" thickBot="1">
      <c r="A1723" s="251"/>
      <c r="B1723" s="6" t="s">
        <v>1377</v>
      </c>
      <c r="C1723" s="6" t="s">
        <v>1378</v>
      </c>
      <c r="D1723" s="1">
        <v>45730</v>
      </c>
      <c r="E1723" s="6"/>
      <c r="F1723" s="6" t="s">
        <v>480</v>
      </c>
      <c r="G1723" s="253" t="s">
        <v>1379</v>
      </c>
      <c r="H1723" s="254"/>
      <c r="I1723" s="255"/>
      <c r="J1723" s="31" t="s">
        <v>353</v>
      </c>
      <c r="K1723" s="124"/>
      <c r="L1723" s="116" t="s">
        <v>337</v>
      </c>
      <c r="M1723" s="180">
        <v>843</v>
      </c>
    </row>
    <row r="1724" spans="1:13" ht="21" thickBot="1">
      <c r="A1724" s="251"/>
      <c r="B1724" s="35" t="s">
        <v>354</v>
      </c>
      <c r="C1724" s="35" t="s">
        <v>355</v>
      </c>
      <c r="D1724" s="35" t="s">
        <v>356</v>
      </c>
      <c r="E1724" s="256" t="s">
        <v>357</v>
      </c>
      <c r="F1724" s="257"/>
      <c r="G1724" s="129"/>
      <c r="H1724" s="130"/>
      <c r="I1724" s="131"/>
      <c r="J1724" s="11" t="s">
        <v>358</v>
      </c>
      <c r="K1724" s="120"/>
      <c r="L1724" s="120" t="s">
        <v>337</v>
      </c>
      <c r="M1724" s="177">
        <v>468</v>
      </c>
    </row>
    <row r="1725" spans="1:13" ht="15" thickBot="1">
      <c r="A1725" s="252"/>
      <c r="B1725" s="31" t="s">
        <v>1196</v>
      </c>
      <c r="C1725" s="136" t="s">
        <v>1379</v>
      </c>
      <c r="D1725" s="1">
        <v>45731</v>
      </c>
      <c r="E1725" s="135"/>
      <c r="F1725" s="31" t="s">
        <v>1370</v>
      </c>
      <c r="G1725" s="66"/>
      <c r="H1725" s="65"/>
      <c r="I1725" s="64"/>
      <c r="J1725" s="127"/>
      <c r="K1725" s="120"/>
      <c r="L1725" s="116"/>
      <c r="M1725" s="178"/>
    </row>
    <row r="1726" spans="1:13" ht="21.6" thickTop="1" thickBot="1">
      <c r="A1726" s="250">
        <f t="shared" si="37"/>
        <v>429</v>
      </c>
      <c r="B1726" s="52" t="s">
        <v>348</v>
      </c>
      <c r="C1726" s="52" t="s">
        <v>349</v>
      </c>
      <c r="D1726" s="52" t="s">
        <v>350</v>
      </c>
      <c r="E1726" s="115" t="s">
        <v>351</v>
      </c>
      <c r="F1726" s="51" t="s">
        <v>351</v>
      </c>
      <c r="G1726" s="233" t="s">
        <v>343</v>
      </c>
      <c r="H1726" s="234"/>
      <c r="I1726" s="235"/>
      <c r="J1726" s="32" t="s">
        <v>361</v>
      </c>
      <c r="K1726" s="33"/>
      <c r="L1726" s="33"/>
      <c r="M1726" s="151"/>
    </row>
    <row r="1727" spans="1:13" ht="41.4" thickBot="1">
      <c r="A1727" s="251"/>
      <c r="B1727" s="6" t="s">
        <v>1380</v>
      </c>
      <c r="C1727" s="6" t="s">
        <v>1378</v>
      </c>
      <c r="D1727" s="1">
        <v>45730</v>
      </c>
      <c r="E1727" s="6"/>
      <c r="F1727" s="6" t="s">
        <v>480</v>
      </c>
      <c r="G1727" s="253" t="s">
        <v>1379</v>
      </c>
      <c r="H1727" s="254"/>
      <c r="I1727" s="255"/>
      <c r="J1727" s="31" t="s">
        <v>353</v>
      </c>
      <c r="K1727" s="124"/>
      <c r="L1727" s="116" t="s">
        <v>337</v>
      </c>
      <c r="M1727" s="180">
        <v>843</v>
      </c>
    </row>
    <row r="1728" spans="1:13" ht="21" thickBot="1">
      <c r="A1728" s="251"/>
      <c r="B1728" s="35" t="s">
        <v>354</v>
      </c>
      <c r="C1728" s="35" t="s">
        <v>355</v>
      </c>
      <c r="D1728" s="35" t="s">
        <v>356</v>
      </c>
      <c r="E1728" s="256" t="s">
        <v>357</v>
      </c>
      <c r="F1728" s="257"/>
      <c r="G1728" s="129"/>
      <c r="H1728" s="130"/>
      <c r="I1728" s="131"/>
      <c r="J1728" s="11" t="s">
        <v>358</v>
      </c>
      <c r="K1728" s="120"/>
      <c r="L1728" s="120" t="s">
        <v>337</v>
      </c>
      <c r="M1728" s="177">
        <v>468</v>
      </c>
    </row>
    <row r="1729" spans="1:13" ht="15" thickBot="1">
      <c r="A1729" s="252"/>
      <c r="B1729" s="31" t="s">
        <v>1196</v>
      </c>
      <c r="C1729" s="136" t="s">
        <v>1379</v>
      </c>
      <c r="D1729" s="1">
        <v>45731</v>
      </c>
      <c r="E1729" s="135"/>
      <c r="F1729" s="31" t="s">
        <v>1370</v>
      </c>
      <c r="G1729" s="66"/>
      <c r="H1729" s="65"/>
      <c r="I1729" s="64"/>
      <c r="J1729" s="127"/>
      <c r="K1729" s="120"/>
      <c r="L1729" s="116"/>
      <c r="M1729" s="178"/>
    </row>
    <row r="1730" spans="1:13" ht="21.6" thickTop="1" thickBot="1">
      <c r="A1730" s="250">
        <f t="shared" ref="A1730:A1754" si="38">A1726+1</f>
        <v>430</v>
      </c>
      <c r="B1730" s="52" t="s">
        <v>348</v>
      </c>
      <c r="C1730" s="52" t="s">
        <v>349</v>
      </c>
      <c r="D1730" s="52" t="s">
        <v>350</v>
      </c>
      <c r="E1730" s="115" t="s">
        <v>351</v>
      </c>
      <c r="F1730" s="51" t="s">
        <v>351</v>
      </c>
      <c r="G1730" s="233" t="s">
        <v>343</v>
      </c>
      <c r="H1730" s="234"/>
      <c r="I1730" s="235"/>
      <c r="J1730" s="32" t="s">
        <v>361</v>
      </c>
      <c r="K1730" s="33"/>
      <c r="L1730" s="33"/>
      <c r="M1730" s="151"/>
    </row>
    <row r="1731" spans="1:13" ht="41.4" thickBot="1">
      <c r="A1731" s="251"/>
      <c r="B1731" s="6" t="s">
        <v>1381</v>
      </c>
      <c r="C1731" s="6" t="s">
        <v>1382</v>
      </c>
      <c r="D1731" s="1">
        <v>45724</v>
      </c>
      <c r="E1731" s="6"/>
      <c r="F1731" s="6" t="s">
        <v>1383</v>
      </c>
      <c r="G1731" s="253" t="s">
        <v>1384</v>
      </c>
      <c r="H1731" s="254"/>
      <c r="I1731" s="255"/>
      <c r="J1731" s="31" t="s">
        <v>353</v>
      </c>
      <c r="K1731" s="124"/>
      <c r="L1731" s="116" t="s">
        <v>337</v>
      </c>
      <c r="M1731" s="180">
        <v>900</v>
      </c>
    </row>
    <row r="1732" spans="1:13" ht="21" thickBot="1">
      <c r="A1732" s="251"/>
      <c r="B1732" s="35" t="s">
        <v>354</v>
      </c>
      <c r="C1732" s="35" t="s">
        <v>355</v>
      </c>
      <c r="D1732" s="35" t="s">
        <v>356</v>
      </c>
      <c r="E1732" s="256" t="s">
        <v>357</v>
      </c>
      <c r="F1732" s="257"/>
      <c r="G1732" s="129"/>
      <c r="H1732" s="130"/>
      <c r="I1732" s="131"/>
      <c r="J1732" s="11" t="s">
        <v>694</v>
      </c>
      <c r="K1732" s="120"/>
      <c r="L1732" s="120" t="s">
        <v>337</v>
      </c>
      <c r="M1732" s="177">
        <v>700</v>
      </c>
    </row>
    <row r="1733" spans="1:13" ht="15" thickBot="1">
      <c r="A1733" s="252"/>
      <c r="B1733" s="31" t="s">
        <v>1196</v>
      </c>
      <c r="C1733" s="136" t="s">
        <v>1384</v>
      </c>
      <c r="D1733" s="1">
        <v>45728</v>
      </c>
      <c r="E1733" s="135"/>
      <c r="F1733" s="31" t="s">
        <v>1385</v>
      </c>
      <c r="G1733" s="66"/>
      <c r="H1733" s="65"/>
      <c r="I1733" s="64"/>
      <c r="J1733" s="127" t="s">
        <v>360</v>
      </c>
      <c r="K1733" s="120"/>
      <c r="L1733" s="116" t="s">
        <v>337</v>
      </c>
      <c r="M1733" s="178">
        <v>400</v>
      </c>
    </row>
    <row r="1734" spans="1:13" ht="21.6" thickTop="1" thickBot="1">
      <c r="A1734" s="250">
        <f t="shared" si="38"/>
        <v>431</v>
      </c>
      <c r="B1734" s="52" t="s">
        <v>348</v>
      </c>
      <c r="C1734" s="52" t="s">
        <v>349</v>
      </c>
      <c r="D1734" s="52" t="s">
        <v>350</v>
      </c>
      <c r="E1734" s="115" t="s">
        <v>351</v>
      </c>
      <c r="F1734" s="51" t="s">
        <v>351</v>
      </c>
      <c r="G1734" s="233" t="s">
        <v>343</v>
      </c>
      <c r="H1734" s="234"/>
      <c r="I1734" s="235"/>
      <c r="J1734" s="32" t="s">
        <v>361</v>
      </c>
      <c r="K1734" s="33"/>
      <c r="L1734" s="33"/>
      <c r="M1734" s="151"/>
    </row>
    <row r="1735" spans="1:13" ht="31.2" thickBot="1">
      <c r="A1735" s="251"/>
      <c r="B1735" s="6" t="s">
        <v>1386</v>
      </c>
      <c r="C1735" s="6" t="s">
        <v>1387</v>
      </c>
      <c r="D1735" s="1">
        <v>45722</v>
      </c>
      <c r="E1735" s="6"/>
      <c r="F1735" s="6" t="s">
        <v>1388</v>
      </c>
      <c r="G1735" s="253" t="s">
        <v>1389</v>
      </c>
      <c r="H1735" s="254"/>
      <c r="I1735" s="255"/>
      <c r="J1735" s="31" t="s">
        <v>353</v>
      </c>
      <c r="K1735" s="124"/>
      <c r="L1735" s="116" t="s">
        <v>337</v>
      </c>
      <c r="M1735" s="180">
        <v>600</v>
      </c>
    </row>
    <row r="1736" spans="1:13" ht="21" thickBot="1">
      <c r="A1736" s="251"/>
      <c r="B1736" s="35" t="s">
        <v>354</v>
      </c>
      <c r="C1736" s="35" t="s">
        <v>355</v>
      </c>
      <c r="D1736" s="35" t="s">
        <v>356</v>
      </c>
      <c r="E1736" s="256" t="s">
        <v>357</v>
      </c>
      <c r="F1736" s="257"/>
      <c r="G1736" s="129"/>
      <c r="H1736" s="130"/>
      <c r="I1736" s="131"/>
      <c r="J1736" s="11" t="s">
        <v>358</v>
      </c>
      <c r="K1736" s="120"/>
      <c r="L1736" s="120" t="s">
        <v>337</v>
      </c>
      <c r="M1736" s="177">
        <v>400</v>
      </c>
    </row>
    <row r="1737" spans="1:13" ht="21" thickBot="1">
      <c r="A1737" s="252"/>
      <c r="B1737" s="31" t="s">
        <v>1390</v>
      </c>
      <c r="C1737" s="136" t="s">
        <v>1389</v>
      </c>
      <c r="D1737" s="1">
        <v>45724</v>
      </c>
      <c r="E1737" s="135"/>
      <c r="F1737" s="31" t="s">
        <v>1391</v>
      </c>
      <c r="G1737" s="66"/>
      <c r="H1737" s="65"/>
      <c r="I1737" s="64"/>
      <c r="J1737" s="127" t="s">
        <v>360</v>
      </c>
      <c r="K1737" s="120"/>
      <c r="L1737" s="116" t="s">
        <v>337</v>
      </c>
      <c r="M1737" s="178">
        <v>100</v>
      </c>
    </row>
    <row r="1738" spans="1:13" ht="21.6" thickTop="1" thickBot="1">
      <c r="A1738" s="250">
        <f t="shared" si="38"/>
        <v>432</v>
      </c>
      <c r="B1738" s="52" t="s">
        <v>348</v>
      </c>
      <c r="C1738" s="52" t="s">
        <v>349</v>
      </c>
      <c r="D1738" s="52" t="s">
        <v>350</v>
      </c>
      <c r="E1738" s="115" t="s">
        <v>351</v>
      </c>
      <c r="F1738" s="51" t="s">
        <v>351</v>
      </c>
      <c r="G1738" s="233" t="s">
        <v>343</v>
      </c>
      <c r="H1738" s="234"/>
      <c r="I1738" s="235"/>
      <c r="J1738" s="32" t="s">
        <v>361</v>
      </c>
      <c r="K1738" s="33"/>
      <c r="L1738" s="33"/>
      <c r="M1738" s="151"/>
    </row>
    <row r="1739" spans="1:13" ht="21" thickBot="1">
      <c r="A1739" s="251"/>
      <c r="B1739" s="6" t="s">
        <v>1392</v>
      </c>
      <c r="C1739" s="6" t="s">
        <v>1393</v>
      </c>
      <c r="D1739" s="1">
        <v>45742</v>
      </c>
      <c r="E1739" s="6"/>
      <c r="F1739" s="6" t="s">
        <v>1394</v>
      </c>
      <c r="G1739" s="253" t="s">
        <v>1395</v>
      </c>
      <c r="H1739" s="254"/>
      <c r="I1739" s="255"/>
      <c r="J1739" s="31" t="s">
        <v>353</v>
      </c>
      <c r="K1739" s="124"/>
      <c r="L1739" s="116" t="s">
        <v>337</v>
      </c>
      <c r="M1739" s="180">
        <v>300</v>
      </c>
    </row>
    <row r="1740" spans="1:13" ht="21" thickBot="1">
      <c r="A1740" s="251"/>
      <c r="B1740" s="35" t="s">
        <v>354</v>
      </c>
      <c r="C1740" s="35" t="s">
        <v>355</v>
      </c>
      <c r="D1740" s="35" t="s">
        <v>356</v>
      </c>
      <c r="E1740" s="256" t="s">
        <v>357</v>
      </c>
      <c r="F1740" s="257"/>
      <c r="G1740" s="129"/>
      <c r="H1740" s="130"/>
      <c r="I1740" s="131"/>
      <c r="J1740" s="11" t="s">
        <v>358</v>
      </c>
      <c r="K1740" s="120"/>
      <c r="L1740" s="120" t="s">
        <v>337</v>
      </c>
      <c r="M1740" s="177">
        <v>200</v>
      </c>
    </row>
    <row r="1741" spans="1:13" ht="15" thickBot="1">
      <c r="A1741" s="252"/>
      <c r="B1741" s="31" t="s">
        <v>1196</v>
      </c>
      <c r="C1741" s="136" t="s">
        <v>1395</v>
      </c>
      <c r="D1741" s="1">
        <v>45744</v>
      </c>
      <c r="E1741" s="135"/>
      <c r="F1741" s="31" t="s">
        <v>1396</v>
      </c>
      <c r="G1741" s="66"/>
      <c r="H1741" s="65"/>
      <c r="I1741" s="64"/>
      <c r="J1741" s="127"/>
      <c r="K1741" s="120"/>
      <c r="L1741" s="116"/>
      <c r="M1741" s="178"/>
    </row>
    <row r="1742" spans="1:13" ht="21.6" thickTop="1" thickBot="1">
      <c r="A1742" s="250">
        <f t="shared" si="38"/>
        <v>433</v>
      </c>
      <c r="B1742" s="52" t="s">
        <v>348</v>
      </c>
      <c r="C1742" s="52" t="s">
        <v>349</v>
      </c>
      <c r="D1742" s="52" t="s">
        <v>350</v>
      </c>
      <c r="E1742" s="115" t="s">
        <v>351</v>
      </c>
      <c r="F1742" s="51" t="s">
        <v>351</v>
      </c>
      <c r="G1742" s="233" t="s">
        <v>343</v>
      </c>
      <c r="H1742" s="234"/>
      <c r="I1742" s="235"/>
      <c r="J1742" s="32" t="s">
        <v>361</v>
      </c>
      <c r="K1742" s="33"/>
      <c r="L1742" s="33"/>
      <c r="M1742" s="151"/>
    </row>
    <row r="1743" spans="1:13" ht="31.2" thickBot="1">
      <c r="A1743" s="251"/>
      <c r="B1743" s="6" t="s">
        <v>1397</v>
      </c>
      <c r="C1743" s="6" t="s">
        <v>1398</v>
      </c>
      <c r="D1743" s="1">
        <v>45746</v>
      </c>
      <c r="E1743" s="6"/>
      <c r="F1743" s="6" t="s">
        <v>1399</v>
      </c>
      <c r="G1743" s="253" t="s">
        <v>1400</v>
      </c>
      <c r="H1743" s="254"/>
      <c r="I1743" s="255"/>
      <c r="J1743" s="31" t="s">
        <v>353</v>
      </c>
      <c r="K1743" s="124"/>
      <c r="L1743" s="116" t="s">
        <v>337</v>
      </c>
      <c r="M1743" s="180">
        <v>400</v>
      </c>
    </row>
    <row r="1744" spans="1:13" ht="21" thickBot="1">
      <c r="A1744" s="251"/>
      <c r="B1744" s="35" t="s">
        <v>354</v>
      </c>
      <c r="C1744" s="35" t="s">
        <v>355</v>
      </c>
      <c r="D1744" s="35" t="s">
        <v>356</v>
      </c>
      <c r="E1744" s="256" t="s">
        <v>357</v>
      </c>
      <c r="F1744" s="257"/>
      <c r="G1744" s="129"/>
      <c r="H1744" s="130"/>
      <c r="I1744" s="131"/>
      <c r="J1744" s="11" t="s">
        <v>694</v>
      </c>
      <c r="K1744" s="120"/>
      <c r="L1744" s="120" t="s">
        <v>337</v>
      </c>
      <c r="M1744" s="177">
        <v>1200</v>
      </c>
    </row>
    <row r="1745" spans="1:13" ht="31.2" thickBot="1">
      <c r="A1745" s="252"/>
      <c r="B1745" s="31" t="s">
        <v>1196</v>
      </c>
      <c r="C1745" s="136" t="s">
        <v>1400</v>
      </c>
      <c r="D1745" s="1">
        <v>45747</v>
      </c>
      <c r="E1745" s="135"/>
      <c r="F1745" s="31" t="s">
        <v>1401</v>
      </c>
      <c r="G1745" s="66"/>
      <c r="H1745" s="65"/>
      <c r="I1745" s="64"/>
      <c r="J1745" s="127" t="s">
        <v>360</v>
      </c>
      <c r="K1745" s="120"/>
      <c r="L1745" s="116" t="s">
        <v>337</v>
      </c>
      <c r="M1745" s="178">
        <v>150</v>
      </c>
    </row>
    <row r="1746" spans="1:13" ht="21.6" thickTop="1" thickBot="1">
      <c r="A1746" s="250">
        <f t="shared" si="38"/>
        <v>434</v>
      </c>
      <c r="B1746" s="52" t="s">
        <v>348</v>
      </c>
      <c r="C1746" s="52" t="s">
        <v>349</v>
      </c>
      <c r="D1746" s="52" t="s">
        <v>350</v>
      </c>
      <c r="E1746" s="115" t="s">
        <v>351</v>
      </c>
      <c r="F1746" s="51" t="s">
        <v>351</v>
      </c>
      <c r="G1746" s="233" t="s">
        <v>343</v>
      </c>
      <c r="H1746" s="234"/>
      <c r="I1746" s="235"/>
      <c r="J1746" s="32" t="s">
        <v>361</v>
      </c>
      <c r="K1746" s="33"/>
      <c r="L1746" s="33"/>
      <c r="M1746" s="151"/>
    </row>
    <row r="1747" spans="1:13" ht="21" thickBot="1">
      <c r="A1747" s="251"/>
      <c r="B1747" s="6" t="s">
        <v>1229</v>
      </c>
      <c r="C1747" s="6" t="s">
        <v>1402</v>
      </c>
      <c r="D1747" s="1">
        <v>45735</v>
      </c>
      <c r="E1747" s="6"/>
      <c r="F1747" s="6" t="s">
        <v>1403</v>
      </c>
      <c r="G1747" s="253" t="s">
        <v>1404</v>
      </c>
      <c r="H1747" s="254"/>
      <c r="I1747" s="255"/>
      <c r="J1747" s="31" t="s">
        <v>353</v>
      </c>
      <c r="K1747" s="124"/>
      <c r="L1747" s="120" t="s">
        <v>337</v>
      </c>
      <c r="M1747" s="180">
        <v>1155</v>
      </c>
    </row>
    <row r="1748" spans="1:13" ht="21" thickBot="1">
      <c r="A1748" s="251"/>
      <c r="B1748" s="35" t="s">
        <v>354</v>
      </c>
      <c r="C1748" s="35" t="s">
        <v>355</v>
      </c>
      <c r="D1748" s="35" t="s">
        <v>356</v>
      </c>
      <c r="E1748" s="256" t="s">
        <v>357</v>
      </c>
      <c r="F1748" s="257"/>
      <c r="G1748" s="129"/>
      <c r="H1748" s="130"/>
      <c r="I1748" s="131"/>
      <c r="J1748" s="11" t="s">
        <v>358</v>
      </c>
      <c r="K1748" s="120"/>
      <c r="L1748" s="120" t="s">
        <v>337</v>
      </c>
      <c r="M1748" s="177">
        <v>1075</v>
      </c>
    </row>
    <row r="1749" spans="1:13" ht="15" thickBot="1">
      <c r="A1749" s="252"/>
      <c r="B1749" s="31" t="s">
        <v>1230</v>
      </c>
      <c r="C1749" s="136" t="s">
        <v>1405</v>
      </c>
      <c r="D1749" s="1">
        <v>45746</v>
      </c>
      <c r="E1749" s="135"/>
      <c r="F1749" s="31" t="s">
        <v>1406</v>
      </c>
      <c r="G1749" s="66"/>
      <c r="H1749" s="65"/>
      <c r="I1749" s="64"/>
      <c r="J1749" s="127" t="s">
        <v>360</v>
      </c>
      <c r="K1749" s="120"/>
      <c r="L1749" s="120" t="s">
        <v>337</v>
      </c>
      <c r="M1749" s="178">
        <v>862.5</v>
      </c>
    </row>
    <row r="1750" spans="1:13" ht="21.6" thickTop="1" thickBot="1">
      <c r="A1750" s="250">
        <f t="shared" si="38"/>
        <v>435</v>
      </c>
      <c r="B1750" s="52" t="s">
        <v>348</v>
      </c>
      <c r="C1750" s="52" t="s">
        <v>349</v>
      </c>
      <c r="D1750" s="52" t="s">
        <v>350</v>
      </c>
      <c r="E1750" s="115" t="s">
        <v>351</v>
      </c>
      <c r="F1750" s="51" t="s">
        <v>351</v>
      </c>
      <c r="G1750" s="233" t="s">
        <v>343</v>
      </c>
      <c r="H1750" s="234"/>
      <c r="I1750" s="235"/>
      <c r="J1750" s="32" t="s">
        <v>361</v>
      </c>
      <c r="K1750" s="33"/>
      <c r="L1750" s="33"/>
      <c r="M1750" s="151"/>
    </row>
    <row r="1751" spans="1:13" ht="21" thickBot="1">
      <c r="A1751" s="251"/>
      <c r="B1751" s="6" t="s">
        <v>1407</v>
      </c>
      <c r="C1751" s="6" t="s">
        <v>1402</v>
      </c>
      <c r="D1751" s="1">
        <v>45735</v>
      </c>
      <c r="E1751" s="6"/>
      <c r="F1751" s="6" t="s">
        <v>1403</v>
      </c>
      <c r="G1751" s="253" t="s">
        <v>1404</v>
      </c>
      <c r="H1751" s="254"/>
      <c r="I1751" s="255"/>
      <c r="J1751" s="31" t="s">
        <v>353</v>
      </c>
      <c r="K1751" s="124"/>
      <c r="L1751" s="120" t="s">
        <v>337</v>
      </c>
      <c r="M1751" s="180">
        <v>1270.5</v>
      </c>
    </row>
    <row r="1752" spans="1:13" ht="21" thickBot="1">
      <c r="A1752" s="251"/>
      <c r="B1752" s="35" t="s">
        <v>354</v>
      </c>
      <c r="C1752" s="35" t="s">
        <v>355</v>
      </c>
      <c r="D1752" s="35" t="s">
        <v>356</v>
      </c>
      <c r="E1752" s="256" t="s">
        <v>357</v>
      </c>
      <c r="F1752" s="257"/>
      <c r="G1752" s="129"/>
      <c r="H1752" s="130"/>
      <c r="I1752" s="131"/>
      <c r="J1752" s="11" t="s">
        <v>358</v>
      </c>
      <c r="K1752" s="120"/>
      <c r="L1752" s="120" t="s">
        <v>337</v>
      </c>
      <c r="M1752" s="180">
        <v>1522</v>
      </c>
    </row>
    <row r="1753" spans="1:13" ht="15" thickBot="1">
      <c r="A1753" s="252"/>
      <c r="B1753" s="31" t="s">
        <v>1191</v>
      </c>
      <c r="C1753" s="136" t="s">
        <v>1405</v>
      </c>
      <c r="D1753" s="1">
        <v>45746</v>
      </c>
      <c r="E1753" s="135"/>
      <c r="F1753" s="31" t="s">
        <v>1406</v>
      </c>
      <c r="G1753" s="66"/>
      <c r="H1753" s="65"/>
      <c r="I1753" s="64"/>
      <c r="J1753" s="127" t="s">
        <v>360</v>
      </c>
      <c r="K1753" s="120"/>
      <c r="L1753" s="120" t="s">
        <v>337</v>
      </c>
      <c r="M1753" s="178">
        <v>937.5</v>
      </c>
    </row>
    <row r="1754" spans="1:13" ht="21.6" thickTop="1" thickBot="1">
      <c r="A1754" s="250">
        <f t="shared" si="38"/>
        <v>436</v>
      </c>
      <c r="B1754" s="52" t="s">
        <v>348</v>
      </c>
      <c r="C1754" s="52" t="s">
        <v>349</v>
      </c>
      <c r="D1754" s="52" t="s">
        <v>350</v>
      </c>
      <c r="E1754" s="115" t="s">
        <v>351</v>
      </c>
      <c r="F1754" s="51" t="s">
        <v>351</v>
      </c>
      <c r="G1754" s="233" t="s">
        <v>343</v>
      </c>
      <c r="H1754" s="234"/>
      <c r="I1754" s="235"/>
      <c r="J1754" s="32" t="s">
        <v>361</v>
      </c>
      <c r="K1754" s="33"/>
      <c r="L1754" s="120" t="s">
        <v>337</v>
      </c>
      <c r="M1754" s="151"/>
    </row>
    <row r="1755" spans="1:13" ht="21" thickBot="1">
      <c r="A1755" s="251"/>
      <c r="B1755" s="6" t="s">
        <v>1204</v>
      </c>
      <c r="C1755" s="6" t="s">
        <v>1402</v>
      </c>
      <c r="D1755" s="1">
        <v>45735</v>
      </c>
      <c r="E1755" s="6"/>
      <c r="F1755" s="6" t="s">
        <v>1403</v>
      </c>
      <c r="G1755" s="253" t="s">
        <v>1404</v>
      </c>
      <c r="H1755" s="254"/>
      <c r="I1755" s="255"/>
      <c r="J1755" s="31" t="s">
        <v>353</v>
      </c>
      <c r="K1755" s="124"/>
      <c r="L1755" s="120" t="s">
        <v>337</v>
      </c>
      <c r="M1755" s="180">
        <v>333.25</v>
      </c>
    </row>
    <row r="1756" spans="1:13" ht="21" thickBot="1">
      <c r="A1756" s="251"/>
      <c r="B1756" s="35" t="s">
        <v>354</v>
      </c>
      <c r="C1756" s="35" t="s">
        <v>355</v>
      </c>
      <c r="D1756" s="35" t="s">
        <v>356</v>
      </c>
      <c r="E1756" s="256" t="s">
        <v>357</v>
      </c>
      <c r="F1756" s="257"/>
      <c r="G1756" s="129"/>
      <c r="H1756" s="130"/>
      <c r="I1756" s="131"/>
      <c r="J1756" s="12" t="s">
        <v>549</v>
      </c>
      <c r="K1756" s="120"/>
      <c r="L1756" s="120"/>
      <c r="M1756" s="181">
        <v>208.33</v>
      </c>
    </row>
    <row r="1757" spans="1:13" ht="15" thickBot="1">
      <c r="A1757" s="252"/>
      <c r="B1757" s="31" t="s">
        <v>1199</v>
      </c>
      <c r="C1757" s="136" t="s">
        <v>1405</v>
      </c>
      <c r="D1757" s="1">
        <v>45746</v>
      </c>
      <c r="E1757" s="135"/>
      <c r="F1757" s="31" t="s">
        <v>1406</v>
      </c>
      <c r="G1757" s="66"/>
      <c r="H1757" s="65"/>
      <c r="I1757" s="64"/>
      <c r="J1757" s="127"/>
      <c r="K1757" s="120"/>
      <c r="L1757" s="116"/>
      <c r="M1757" s="178"/>
    </row>
    <row r="1758" spans="1:13" ht="21.6" thickTop="1" thickBot="1">
      <c r="A1758" s="250">
        <f t="shared" ref="A1758:A1818" si="39">A1754+1</f>
        <v>437</v>
      </c>
      <c r="B1758" s="52" t="s">
        <v>348</v>
      </c>
      <c r="C1758" s="52" t="s">
        <v>349</v>
      </c>
      <c r="D1758" s="52" t="s">
        <v>350</v>
      </c>
      <c r="E1758" s="115" t="s">
        <v>351</v>
      </c>
      <c r="F1758" s="51" t="s">
        <v>351</v>
      </c>
      <c r="G1758" s="233" t="s">
        <v>343</v>
      </c>
      <c r="H1758" s="234"/>
      <c r="I1758" s="235"/>
      <c r="J1758" s="32" t="s">
        <v>361</v>
      </c>
      <c r="K1758" s="33"/>
      <c r="L1758" s="33"/>
      <c r="M1758" s="151"/>
    </row>
    <row r="1759" spans="1:13" ht="21" thickBot="1">
      <c r="A1759" s="251"/>
      <c r="B1759" s="6" t="s">
        <v>1206</v>
      </c>
      <c r="C1759" s="6" t="s">
        <v>1402</v>
      </c>
      <c r="D1759" s="1">
        <v>45735</v>
      </c>
      <c r="E1759" s="6"/>
      <c r="F1759" s="6" t="s">
        <v>1403</v>
      </c>
      <c r="G1759" s="253" t="s">
        <v>1404</v>
      </c>
      <c r="H1759" s="254"/>
      <c r="I1759" s="255"/>
      <c r="J1759" s="31" t="s">
        <v>353</v>
      </c>
      <c r="K1759" s="124"/>
      <c r="L1759" s="120" t="s">
        <v>337</v>
      </c>
      <c r="M1759" s="180">
        <v>333.25</v>
      </c>
    </row>
    <row r="1760" spans="1:13" ht="21" thickBot="1">
      <c r="A1760" s="251"/>
      <c r="B1760" s="35" t="s">
        <v>354</v>
      </c>
      <c r="C1760" s="35" t="s">
        <v>355</v>
      </c>
      <c r="D1760" s="35" t="s">
        <v>356</v>
      </c>
      <c r="E1760" s="256" t="s">
        <v>357</v>
      </c>
      <c r="F1760" s="257"/>
      <c r="G1760" s="129"/>
      <c r="H1760" s="130"/>
      <c r="I1760" s="131"/>
      <c r="J1760" s="12" t="s">
        <v>549</v>
      </c>
      <c r="K1760" s="132"/>
      <c r="L1760" s="120" t="s">
        <v>337</v>
      </c>
      <c r="M1760" s="181">
        <v>208.33</v>
      </c>
    </row>
    <row r="1761" spans="1:13" ht="15" thickBot="1">
      <c r="A1761" s="252"/>
      <c r="B1761" s="31" t="s">
        <v>1196</v>
      </c>
      <c r="C1761" s="136" t="s">
        <v>1405</v>
      </c>
      <c r="D1761" s="1">
        <v>45746</v>
      </c>
      <c r="E1761" s="135"/>
      <c r="F1761" s="31" t="s">
        <v>1406</v>
      </c>
      <c r="G1761" s="66"/>
      <c r="H1761" s="65"/>
      <c r="I1761" s="64"/>
      <c r="J1761" s="127"/>
      <c r="K1761" s="120"/>
      <c r="L1761" s="128"/>
      <c r="M1761" s="178"/>
    </row>
    <row r="1762" spans="1:13" ht="21.6" thickTop="1" thickBot="1">
      <c r="A1762" s="250">
        <f t="shared" si="39"/>
        <v>438</v>
      </c>
      <c r="B1762" s="52" t="s">
        <v>348</v>
      </c>
      <c r="C1762" s="52" t="s">
        <v>349</v>
      </c>
      <c r="D1762" s="52" t="s">
        <v>350</v>
      </c>
      <c r="E1762" s="115" t="s">
        <v>351</v>
      </c>
      <c r="F1762" s="51" t="s">
        <v>351</v>
      </c>
      <c r="G1762" s="233" t="s">
        <v>343</v>
      </c>
      <c r="H1762" s="234"/>
      <c r="I1762" s="235"/>
      <c r="J1762" s="32" t="s">
        <v>361</v>
      </c>
      <c r="K1762" s="33"/>
      <c r="L1762" s="33"/>
      <c r="M1762" s="151"/>
    </row>
    <row r="1763" spans="1:13" ht="21" thickBot="1">
      <c r="A1763" s="251"/>
      <c r="B1763" s="6" t="s">
        <v>1207</v>
      </c>
      <c r="C1763" s="6" t="s">
        <v>1402</v>
      </c>
      <c r="D1763" s="1">
        <v>45735</v>
      </c>
      <c r="E1763" s="6"/>
      <c r="F1763" s="6" t="s">
        <v>1403</v>
      </c>
      <c r="G1763" s="253" t="s">
        <v>1404</v>
      </c>
      <c r="H1763" s="254"/>
      <c r="I1763" s="255"/>
      <c r="J1763" s="31" t="s">
        <v>353</v>
      </c>
      <c r="K1763" s="124"/>
      <c r="L1763" s="120" t="s">
        <v>337</v>
      </c>
      <c r="M1763" s="180">
        <v>333.25</v>
      </c>
    </row>
    <row r="1764" spans="1:13" ht="21" thickBot="1">
      <c r="A1764" s="251"/>
      <c r="B1764" s="35" t="s">
        <v>354</v>
      </c>
      <c r="C1764" s="35" t="s">
        <v>355</v>
      </c>
      <c r="D1764" s="35" t="s">
        <v>356</v>
      </c>
      <c r="E1764" s="256" t="s">
        <v>357</v>
      </c>
      <c r="F1764" s="257"/>
      <c r="G1764" s="129"/>
      <c r="H1764" s="130"/>
      <c r="I1764" s="131"/>
      <c r="J1764" s="12" t="s">
        <v>549</v>
      </c>
      <c r="K1764" s="132"/>
      <c r="L1764" s="120" t="s">
        <v>337</v>
      </c>
      <c r="M1764" s="181">
        <v>208.33</v>
      </c>
    </row>
    <row r="1765" spans="1:13" ht="15" thickBot="1">
      <c r="A1765" s="252"/>
      <c r="B1765" s="31" t="s">
        <v>1196</v>
      </c>
      <c r="C1765" s="136" t="s">
        <v>1405</v>
      </c>
      <c r="D1765" s="1">
        <v>45746</v>
      </c>
      <c r="E1765" s="135"/>
      <c r="F1765" s="31" t="s">
        <v>1406</v>
      </c>
      <c r="G1765" s="66"/>
      <c r="H1765" s="65"/>
      <c r="I1765" s="64"/>
      <c r="J1765" s="127"/>
      <c r="K1765" s="120"/>
      <c r="L1765" s="128"/>
      <c r="M1765" s="178"/>
    </row>
    <row r="1766" spans="1:13" ht="21.6" thickTop="1" thickBot="1">
      <c r="A1766" s="250">
        <f t="shared" si="39"/>
        <v>439</v>
      </c>
      <c r="B1766" s="52" t="s">
        <v>348</v>
      </c>
      <c r="C1766" s="52" t="s">
        <v>349</v>
      </c>
      <c r="D1766" s="52" t="s">
        <v>350</v>
      </c>
      <c r="E1766" s="115" t="s">
        <v>351</v>
      </c>
      <c r="F1766" s="51" t="s">
        <v>351</v>
      </c>
      <c r="G1766" s="233" t="s">
        <v>343</v>
      </c>
      <c r="H1766" s="234"/>
      <c r="I1766" s="235"/>
      <c r="J1766" s="32" t="s">
        <v>361</v>
      </c>
      <c r="K1766" s="33"/>
      <c r="L1766" s="33"/>
      <c r="M1766" s="151"/>
    </row>
    <row r="1767" spans="1:13" ht="21" thickBot="1">
      <c r="A1767" s="251"/>
      <c r="B1767" s="6" t="s">
        <v>1408</v>
      </c>
      <c r="C1767" s="6" t="s">
        <v>1402</v>
      </c>
      <c r="D1767" s="1">
        <v>45735</v>
      </c>
      <c r="E1767" s="6"/>
      <c r="F1767" s="6" t="s">
        <v>1403</v>
      </c>
      <c r="G1767" s="253" t="s">
        <v>1404</v>
      </c>
      <c r="H1767" s="254"/>
      <c r="I1767" s="255"/>
      <c r="J1767" s="31" t="s">
        <v>353</v>
      </c>
      <c r="K1767" s="124"/>
      <c r="L1767" s="120" t="s">
        <v>337</v>
      </c>
      <c r="M1767" s="180">
        <v>333.25</v>
      </c>
    </row>
    <row r="1768" spans="1:13" ht="21" thickBot="1">
      <c r="A1768" s="251"/>
      <c r="B1768" s="35" t="s">
        <v>354</v>
      </c>
      <c r="C1768" s="35" t="s">
        <v>355</v>
      </c>
      <c r="D1768" s="35" t="s">
        <v>356</v>
      </c>
      <c r="E1768" s="256" t="s">
        <v>357</v>
      </c>
      <c r="F1768" s="257"/>
      <c r="G1768" s="129"/>
      <c r="H1768" s="130"/>
      <c r="I1768" s="131"/>
      <c r="J1768" s="12" t="s">
        <v>549</v>
      </c>
      <c r="K1768" s="132"/>
      <c r="L1768" s="120" t="s">
        <v>337</v>
      </c>
      <c r="M1768" s="181">
        <v>208.33</v>
      </c>
    </row>
    <row r="1769" spans="1:13" ht="15" thickBot="1">
      <c r="A1769" s="252"/>
      <c r="B1769" s="31" t="s">
        <v>1196</v>
      </c>
      <c r="C1769" s="136" t="s">
        <v>1405</v>
      </c>
      <c r="D1769" s="1">
        <v>45746</v>
      </c>
      <c r="E1769" s="135"/>
      <c r="F1769" s="31" t="s">
        <v>1406</v>
      </c>
      <c r="G1769" s="66"/>
      <c r="H1769" s="65"/>
      <c r="I1769" s="64"/>
      <c r="J1769" s="127"/>
      <c r="K1769" s="120"/>
      <c r="L1769" s="128"/>
      <c r="M1769" s="178"/>
    </row>
    <row r="1770" spans="1:13" ht="21.6" thickTop="1" thickBot="1">
      <c r="A1770" s="250">
        <f t="shared" si="39"/>
        <v>440</v>
      </c>
      <c r="B1770" s="52" t="s">
        <v>348</v>
      </c>
      <c r="C1770" s="52" t="s">
        <v>349</v>
      </c>
      <c r="D1770" s="52" t="s">
        <v>350</v>
      </c>
      <c r="E1770" s="115" t="s">
        <v>351</v>
      </c>
      <c r="F1770" s="51" t="s">
        <v>351</v>
      </c>
      <c r="G1770" s="233" t="s">
        <v>343</v>
      </c>
      <c r="H1770" s="234"/>
      <c r="I1770" s="235"/>
      <c r="J1770" s="32" t="s">
        <v>361</v>
      </c>
      <c r="K1770" s="33"/>
      <c r="L1770" s="33"/>
      <c r="M1770" s="151"/>
    </row>
    <row r="1771" spans="1:13" ht="21" thickBot="1">
      <c r="A1771" s="251"/>
      <c r="B1771" s="6" t="s">
        <v>1208</v>
      </c>
      <c r="C1771" s="6" t="s">
        <v>1402</v>
      </c>
      <c r="D1771" s="1">
        <v>45735</v>
      </c>
      <c r="E1771" s="6"/>
      <c r="F1771" s="6" t="s">
        <v>1403</v>
      </c>
      <c r="G1771" s="253" t="s">
        <v>1404</v>
      </c>
      <c r="H1771" s="254"/>
      <c r="I1771" s="255"/>
      <c r="J1771" s="31" t="s">
        <v>353</v>
      </c>
      <c r="K1771" s="124"/>
      <c r="L1771" s="120" t="s">
        <v>337</v>
      </c>
      <c r="M1771" s="180">
        <v>333.25</v>
      </c>
    </row>
    <row r="1772" spans="1:13" ht="21" thickBot="1">
      <c r="A1772" s="251"/>
      <c r="B1772" s="35" t="s">
        <v>354</v>
      </c>
      <c r="C1772" s="35" t="s">
        <v>355</v>
      </c>
      <c r="D1772" s="35" t="s">
        <v>356</v>
      </c>
      <c r="E1772" s="256" t="s">
        <v>357</v>
      </c>
      <c r="F1772" s="257"/>
      <c r="G1772" s="129"/>
      <c r="H1772" s="130"/>
      <c r="I1772" s="131"/>
      <c r="J1772" s="11" t="s">
        <v>549</v>
      </c>
      <c r="K1772" s="120"/>
      <c r="L1772" s="120" t="s">
        <v>337</v>
      </c>
      <c r="M1772" s="181">
        <v>208.33</v>
      </c>
    </row>
    <row r="1773" spans="1:13" ht="15" thickBot="1">
      <c r="A1773" s="252"/>
      <c r="B1773" s="31" t="s">
        <v>1199</v>
      </c>
      <c r="C1773" s="136" t="s">
        <v>1405</v>
      </c>
      <c r="D1773" s="1">
        <v>45746</v>
      </c>
      <c r="E1773" s="135"/>
      <c r="F1773" s="31" t="s">
        <v>1406</v>
      </c>
      <c r="G1773" s="66"/>
      <c r="H1773" s="65"/>
      <c r="I1773" s="64"/>
      <c r="J1773" s="127"/>
      <c r="K1773" s="120"/>
      <c r="L1773" s="116"/>
      <c r="M1773" s="178"/>
    </row>
    <row r="1774" spans="1:13" ht="21.6" thickTop="1" thickBot="1">
      <c r="A1774" s="250">
        <f t="shared" si="39"/>
        <v>441</v>
      </c>
      <c r="B1774" s="52" t="s">
        <v>348</v>
      </c>
      <c r="C1774" s="52" t="s">
        <v>349</v>
      </c>
      <c r="D1774" s="52" t="s">
        <v>350</v>
      </c>
      <c r="E1774" s="115" t="s">
        <v>351</v>
      </c>
      <c r="F1774" s="51" t="s">
        <v>351</v>
      </c>
      <c r="G1774" s="233" t="s">
        <v>343</v>
      </c>
      <c r="H1774" s="234"/>
      <c r="I1774" s="235"/>
      <c r="J1774" s="32" t="s">
        <v>361</v>
      </c>
      <c r="K1774" s="33"/>
      <c r="L1774" s="33"/>
      <c r="M1774" s="151"/>
    </row>
    <row r="1775" spans="1:13" ht="21" thickBot="1">
      <c r="A1775" s="251"/>
      <c r="B1775" s="6" t="s">
        <v>1409</v>
      </c>
      <c r="C1775" s="6" t="s">
        <v>1402</v>
      </c>
      <c r="D1775" s="1">
        <v>45735</v>
      </c>
      <c r="E1775" s="6"/>
      <c r="F1775" s="6" t="s">
        <v>1403</v>
      </c>
      <c r="G1775" s="253" t="s">
        <v>1404</v>
      </c>
      <c r="H1775" s="254"/>
      <c r="I1775" s="255"/>
      <c r="J1775" s="31" t="s">
        <v>353</v>
      </c>
      <c r="K1775" s="124"/>
      <c r="L1775" s="120" t="s">
        <v>337</v>
      </c>
      <c r="M1775" s="180">
        <v>333.25</v>
      </c>
    </row>
    <row r="1776" spans="1:13" ht="21" thickBot="1">
      <c r="A1776" s="251"/>
      <c r="B1776" s="35" t="s">
        <v>354</v>
      </c>
      <c r="C1776" s="35" t="s">
        <v>355</v>
      </c>
      <c r="D1776" s="35" t="s">
        <v>356</v>
      </c>
      <c r="E1776" s="256" t="s">
        <v>357</v>
      </c>
      <c r="F1776" s="257"/>
      <c r="G1776" s="129"/>
      <c r="H1776" s="130"/>
      <c r="I1776" s="131"/>
      <c r="J1776" s="12" t="s">
        <v>549</v>
      </c>
      <c r="K1776" s="132"/>
      <c r="L1776" s="120" t="s">
        <v>337</v>
      </c>
      <c r="M1776" s="181">
        <v>208.33</v>
      </c>
    </row>
    <row r="1777" spans="1:13" ht="15" thickBot="1">
      <c r="A1777" s="252"/>
      <c r="B1777" s="31" t="s">
        <v>1341</v>
      </c>
      <c r="C1777" s="136" t="s">
        <v>1405</v>
      </c>
      <c r="D1777" s="1">
        <v>45746</v>
      </c>
      <c r="E1777" s="135"/>
      <c r="F1777" s="31" t="s">
        <v>1406</v>
      </c>
      <c r="G1777" s="66"/>
      <c r="H1777" s="65"/>
      <c r="I1777" s="64"/>
      <c r="J1777" s="127"/>
      <c r="K1777" s="120"/>
      <c r="L1777" s="120"/>
      <c r="M1777" s="178"/>
    </row>
    <row r="1778" spans="1:13" ht="21.6" thickTop="1" thickBot="1">
      <c r="A1778" s="250">
        <f t="shared" si="39"/>
        <v>442</v>
      </c>
      <c r="B1778" s="52" t="s">
        <v>348</v>
      </c>
      <c r="C1778" s="52" t="s">
        <v>349</v>
      </c>
      <c r="D1778" s="52" t="s">
        <v>350</v>
      </c>
      <c r="E1778" s="115" t="s">
        <v>351</v>
      </c>
      <c r="F1778" s="51" t="s">
        <v>351</v>
      </c>
      <c r="G1778" s="233" t="s">
        <v>343</v>
      </c>
      <c r="H1778" s="234"/>
      <c r="I1778" s="235"/>
      <c r="J1778" s="32" t="s">
        <v>361</v>
      </c>
      <c r="K1778" s="33"/>
      <c r="L1778" s="33"/>
      <c r="M1778" s="151"/>
    </row>
    <row r="1779" spans="1:13" ht="21" thickBot="1">
      <c r="A1779" s="251"/>
      <c r="B1779" s="6" t="s">
        <v>1210</v>
      </c>
      <c r="C1779" s="6" t="s">
        <v>1402</v>
      </c>
      <c r="D1779" s="1">
        <v>45735</v>
      </c>
      <c r="E1779" s="6"/>
      <c r="F1779" s="6" t="s">
        <v>1403</v>
      </c>
      <c r="G1779" s="253" t="s">
        <v>1404</v>
      </c>
      <c r="H1779" s="254"/>
      <c r="I1779" s="255"/>
      <c r="J1779" s="31" t="s">
        <v>353</v>
      </c>
      <c r="K1779" s="124"/>
      <c r="L1779" s="120" t="s">
        <v>337</v>
      </c>
      <c r="M1779" s="180">
        <v>333.25</v>
      </c>
    </row>
    <row r="1780" spans="1:13" ht="21" thickBot="1">
      <c r="A1780" s="251"/>
      <c r="B1780" s="35" t="s">
        <v>354</v>
      </c>
      <c r="C1780" s="35" t="s">
        <v>355</v>
      </c>
      <c r="D1780" s="35" t="s">
        <v>356</v>
      </c>
      <c r="E1780" s="256" t="s">
        <v>357</v>
      </c>
      <c r="F1780" s="257"/>
      <c r="G1780" s="129"/>
      <c r="H1780" s="130"/>
      <c r="I1780" s="131"/>
      <c r="J1780" s="12" t="s">
        <v>549</v>
      </c>
      <c r="K1780" s="132"/>
      <c r="L1780" s="120" t="s">
        <v>337</v>
      </c>
      <c r="M1780" s="181">
        <v>208.33</v>
      </c>
    </row>
    <row r="1781" spans="1:13" ht="15" thickBot="1">
      <c r="A1781" s="252"/>
      <c r="B1781" s="31" t="s">
        <v>1196</v>
      </c>
      <c r="C1781" s="136" t="s">
        <v>1405</v>
      </c>
      <c r="D1781" s="1">
        <v>45746</v>
      </c>
      <c r="E1781" s="135"/>
      <c r="F1781" s="31" t="s">
        <v>1406</v>
      </c>
      <c r="G1781" s="66"/>
      <c r="H1781" s="65"/>
      <c r="I1781" s="64"/>
      <c r="J1781" s="127"/>
      <c r="K1781" s="120"/>
      <c r="L1781" s="120"/>
      <c r="M1781" s="178"/>
    </row>
    <row r="1782" spans="1:13" ht="21.6" thickTop="1" thickBot="1">
      <c r="A1782" s="250">
        <f t="shared" si="39"/>
        <v>443</v>
      </c>
      <c r="B1782" s="52" t="s">
        <v>348</v>
      </c>
      <c r="C1782" s="52" t="s">
        <v>349</v>
      </c>
      <c r="D1782" s="52" t="s">
        <v>350</v>
      </c>
      <c r="E1782" s="115" t="s">
        <v>351</v>
      </c>
      <c r="F1782" s="51" t="s">
        <v>351</v>
      </c>
      <c r="G1782" s="233" t="s">
        <v>343</v>
      </c>
      <c r="H1782" s="234"/>
      <c r="I1782" s="235"/>
      <c r="J1782" s="32" t="s">
        <v>361</v>
      </c>
      <c r="K1782" s="33"/>
      <c r="L1782" s="33"/>
      <c r="M1782" s="151"/>
    </row>
    <row r="1783" spans="1:13" ht="21" thickBot="1">
      <c r="A1783" s="251"/>
      <c r="B1783" s="6" t="s">
        <v>1211</v>
      </c>
      <c r="C1783" s="6" t="s">
        <v>1402</v>
      </c>
      <c r="D1783" s="1">
        <v>45735</v>
      </c>
      <c r="E1783" s="6"/>
      <c r="F1783" s="6" t="s">
        <v>1403</v>
      </c>
      <c r="G1783" s="253" t="s">
        <v>1404</v>
      </c>
      <c r="H1783" s="254"/>
      <c r="I1783" s="255"/>
      <c r="J1783" s="31" t="s">
        <v>353</v>
      </c>
      <c r="K1783" s="124"/>
      <c r="L1783" s="120" t="s">
        <v>337</v>
      </c>
      <c r="M1783" s="180">
        <v>333.25</v>
      </c>
    </row>
    <row r="1784" spans="1:13" ht="21" thickBot="1">
      <c r="A1784" s="251"/>
      <c r="B1784" s="35" t="s">
        <v>354</v>
      </c>
      <c r="C1784" s="35" t="s">
        <v>355</v>
      </c>
      <c r="D1784" s="35" t="s">
        <v>356</v>
      </c>
      <c r="E1784" s="256" t="s">
        <v>357</v>
      </c>
      <c r="F1784" s="257"/>
      <c r="G1784" s="129"/>
      <c r="H1784" s="130"/>
      <c r="I1784" s="131"/>
      <c r="J1784" s="12" t="s">
        <v>549</v>
      </c>
      <c r="K1784" s="132"/>
      <c r="L1784" s="120" t="s">
        <v>337</v>
      </c>
      <c r="M1784" s="181">
        <v>208.33</v>
      </c>
    </row>
    <row r="1785" spans="1:13" ht="15" thickBot="1">
      <c r="A1785" s="252"/>
      <c r="B1785" s="31" t="s">
        <v>1199</v>
      </c>
      <c r="C1785" s="136" t="s">
        <v>1405</v>
      </c>
      <c r="D1785" s="1">
        <v>45746</v>
      </c>
      <c r="E1785" s="135"/>
      <c r="F1785" s="31" t="s">
        <v>1406</v>
      </c>
      <c r="G1785" s="66"/>
      <c r="H1785" s="65"/>
      <c r="I1785" s="64"/>
      <c r="J1785" s="127"/>
      <c r="K1785" s="120"/>
      <c r="L1785" s="120"/>
      <c r="M1785" s="178"/>
    </row>
    <row r="1786" spans="1:13" ht="21.6" thickTop="1" thickBot="1">
      <c r="A1786" s="250">
        <f t="shared" si="39"/>
        <v>444</v>
      </c>
      <c r="B1786" s="52" t="s">
        <v>348</v>
      </c>
      <c r="C1786" s="52" t="s">
        <v>349</v>
      </c>
      <c r="D1786" s="52" t="s">
        <v>350</v>
      </c>
      <c r="E1786" s="115" t="s">
        <v>351</v>
      </c>
      <c r="F1786" s="51" t="s">
        <v>351</v>
      </c>
      <c r="G1786" s="233" t="s">
        <v>343</v>
      </c>
      <c r="H1786" s="234"/>
      <c r="I1786" s="235"/>
      <c r="J1786" s="32" t="s">
        <v>361</v>
      </c>
      <c r="K1786" s="33"/>
      <c r="L1786" s="33"/>
      <c r="M1786" s="151"/>
    </row>
    <row r="1787" spans="1:13" ht="21" thickBot="1">
      <c r="A1787" s="251"/>
      <c r="B1787" s="6" t="s">
        <v>1410</v>
      </c>
      <c r="C1787" s="6" t="s">
        <v>1402</v>
      </c>
      <c r="D1787" s="1">
        <v>45735</v>
      </c>
      <c r="E1787" s="6"/>
      <c r="F1787" s="6" t="s">
        <v>1403</v>
      </c>
      <c r="G1787" s="253" t="s">
        <v>1404</v>
      </c>
      <c r="H1787" s="254"/>
      <c r="I1787" s="255"/>
      <c r="J1787" s="31" t="s">
        <v>353</v>
      </c>
      <c r="K1787" s="124"/>
      <c r="L1787" s="120" t="s">
        <v>337</v>
      </c>
      <c r="M1787" s="180">
        <v>333.25</v>
      </c>
    </row>
    <row r="1788" spans="1:13" ht="21" thickBot="1">
      <c r="A1788" s="251"/>
      <c r="B1788" s="35" t="s">
        <v>354</v>
      </c>
      <c r="C1788" s="35" t="s">
        <v>355</v>
      </c>
      <c r="D1788" s="35" t="s">
        <v>356</v>
      </c>
      <c r="E1788" s="256" t="s">
        <v>357</v>
      </c>
      <c r="F1788" s="257"/>
      <c r="G1788" s="129"/>
      <c r="H1788" s="130"/>
      <c r="I1788" s="131"/>
      <c r="J1788" s="11" t="s">
        <v>549</v>
      </c>
      <c r="K1788" s="120"/>
      <c r="L1788" s="120" t="s">
        <v>337</v>
      </c>
      <c r="M1788" s="180">
        <v>208.33</v>
      </c>
    </row>
    <row r="1789" spans="1:13" ht="15" thickBot="1">
      <c r="A1789" s="252"/>
      <c r="B1789" s="31" t="s">
        <v>1202</v>
      </c>
      <c r="C1789" s="136" t="s">
        <v>1405</v>
      </c>
      <c r="D1789" s="1">
        <v>45746</v>
      </c>
      <c r="E1789" s="135"/>
      <c r="F1789" s="31" t="s">
        <v>1406</v>
      </c>
      <c r="G1789" s="66"/>
      <c r="H1789" s="65"/>
      <c r="I1789" s="64"/>
      <c r="J1789" s="127"/>
      <c r="K1789" s="120"/>
      <c r="L1789" s="116"/>
      <c r="M1789" s="178"/>
    </row>
    <row r="1790" spans="1:13" ht="21.6" thickTop="1" thickBot="1">
      <c r="A1790" s="250">
        <f t="shared" si="39"/>
        <v>445</v>
      </c>
      <c r="B1790" s="52" t="s">
        <v>348</v>
      </c>
      <c r="C1790" s="52" t="s">
        <v>349</v>
      </c>
      <c r="D1790" s="52" t="s">
        <v>350</v>
      </c>
      <c r="E1790" s="115" t="s">
        <v>351</v>
      </c>
      <c r="F1790" s="51" t="s">
        <v>351</v>
      </c>
      <c r="G1790" s="233" t="s">
        <v>343</v>
      </c>
      <c r="H1790" s="234"/>
      <c r="I1790" s="235"/>
      <c r="J1790" s="32" t="s">
        <v>361</v>
      </c>
      <c r="K1790" s="33"/>
      <c r="L1790" s="33"/>
      <c r="M1790" s="151"/>
    </row>
    <row r="1791" spans="1:13" ht="21" thickBot="1">
      <c r="A1791" s="251"/>
      <c r="B1791" s="6" t="s">
        <v>1411</v>
      </c>
      <c r="C1791" s="6" t="s">
        <v>1402</v>
      </c>
      <c r="D1791" s="1">
        <v>45735</v>
      </c>
      <c r="E1791" s="6"/>
      <c r="F1791" s="6" t="s">
        <v>1403</v>
      </c>
      <c r="G1791" s="253" t="s">
        <v>1404</v>
      </c>
      <c r="H1791" s="254"/>
      <c r="I1791" s="255"/>
      <c r="J1791" s="31" t="s">
        <v>353</v>
      </c>
      <c r="K1791" s="124"/>
      <c r="L1791" s="120" t="s">
        <v>337</v>
      </c>
      <c r="M1791" s="180">
        <v>333.25</v>
      </c>
    </row>
    <row r="1792" spans="1:13" ht="21" thickBot="1">
      <c r="A1792" s="251"/>
      <c r="B1792" s="35" t="s">
        <v>354</v>
      </c>
      <c r="C1792" s="35" t="s">
        <v>355</v>
      </c>
      <c r="D1792" s="35" t="s">
        <v>356</v>
      </c>
      <c r="E1792" s="256" t="s">
        <v>357</v>
      </c>
      <c r="F1792" s="257"/>
      <c r="G1792" s="129"/>
      <c r="H1792" s="130"/>
      <c r="I1792" s="131"/>
      <c r="J1792" s="12" t="s">
        <v>549</v>
      </c>
      <c r="K1792" s="120"/>
      <c r="L1792" s="120" t="s">
        <v>337</v>
      </c>
      <c r="M1792" s="181">
        <v>208.33</v>
      </c>
    </row>
    <row r="1793" spans="1:13" ht="15" thickBot="1">
      <c r="A1793" s="252"/>
      <c r="B1793" s="31" t="s">
        <v>1202</v>
      </c>
      <c r="C1793" s="136" t="s">
        <v>1405</v>
      </c>
      <c r="D1793" s="1">
        <v>45746</v>
      </c>
      <c r="E1793" s="135"/>
      <c r="F1793" s="31" t="s">
        <v>1406</v>
      </c>
      <c r="G1793" s="66"/>
      <c r="H1793" s="65"/>
      <c r="I1793" s="64"/>
      <c r="J1793" s="127"/>
      <c r="K1793" s="120"/>
      <c r="L1793" s="116"/>
      <c r="M1793" s="178"/>
    </row>
    <row r="1794" spans="1:13" ht="21.6" thickTop="1" thickBot="1">
      <c r="A1794" s="250">
        <f t="shared" si="39"/>
        <v>446</v>
      </c>
      <c r="B1794" s="52" t="s">
        <v>348</v>
      </c>
      <c r="C1794" s="52" t="s">
        <v>349</v>
      </c>
      <c r="D1794" s="52" t="s">
        <v>350</v>
      </c>
      <c r="E1794" s="115" t="s">
        <v>351</v>
      </c>
      <c r="F1794" s="51" t="s">
        <v>351</v>
      </c>
      <c r="G1794" s="233" t="s">
        <v>343</v>
      </c>
      <c r="H1794" s="234"/>
      <c r="I1794" s="235"/>
      <c r="J1794" s="32" t="s">
        <v>361</v>
      </c>
      <c r="K1794" s="33"/>
      <c r="L1794" s="33"/>
      <c r="M1794" s="151"/>
    </row>
    <row r="1795" spans="1:13" ht="21" thickBot="1">
      <c r="A1795" s="251"/>
      <c r="B1795" s="6" t="s">
        <v>1213</v>
      </c>
      <c r="C1795" s="6" t="s">
        <v>1402</v>
      </c>
      <c r="D1795" s="1">
        <v>45735</v>
      </c>
      <c r="E1795" s="6"/>
      <c r="F1795" s="6" t="s">
        <v>1403</v>
      </c>
      <c r="G1795" s="253" t="s">
        <v>1404</v>
      </c>
      <c r="H1795" s="254"/>
      <c r="I1795" s="255"/>
      <c r="J1795" s="31" t="s">
        <v>353</v>
      </c>
      <c r="K1795" s="124"/>
      <c r="L1795" s="120" t="s">
        <v>337</v>
      </c>
      <c r="M1795" s="180">
        <v>333.25</v>
      </c>
    </row>
    <row r="1796" spans="1:13" ht="21" thickBot="1">
      <c r="A1796" s="251"/>
      <c r="B1796" s="35" t="s">
        <v>354</v>
      </c>
      <c r="C1796" s="35" t="s">
        <v>355</v>
      </c>
      <c r="D1796" s="35" t="s">
        <v>356</v>
      </c>
      <c r="E1796" s="256" t="s">
        <v>357</v>
      </c>
      <c r="F1796" s="257"/>
      <c r="G1796" s="129"/>
      <c r="H1796" s="130"/>
      <c r="I1796" s="131"/>
      <c r="J1796" s="12" t="s">
        <v>549</v>
      </c>
      <c r="K1796" s="120"/>
      <c r="L1796" s="120" t="s">
        <v>337</v>
      </c>
      <c r="M1796" s="181">
        <v>208.33</v>
      </c>
    </row>
    <row r="1797" spans="1:13" ht="15" thickBot="1">
      <c r="A1797" s="252"/>
      <c r="B1797" s="31" t="s">
        <v>1196</v>
      </c>
      <c r="C1797" s="136" t="s">
        <v>1405</v>
      </c>
      <c r="D1797" s="1">
        <v>45746</v>
      </c>
      <c r="E1797" s="135"/>
      <c r="F1797" s="31" t="s">
        <v>1406</v>
      </c>
      <c r="G1797" s="66"/>
      <c r="H1797" s="65"/>
      <c r="I1797" s="64"/>
      <c r="J1797" s="127"/>
      <c r="K1797" s="120"/>
      <c r="L1797" s="116"/>
      <c r="M1797" s="178"/>
    </row>
    <row r="1798" spans="1:13" ht="21.6" thickTop="1" thickBot="1">
      <c r="A1798" s="250">
        <f t="shared" si="39"/>
        <v>447</v>
      </c>
      <c r="B1798" s="52" t="s">
        <v>348</v>
      </c>
      <c r="C1798" s="52" t="s">
        <v>349</v>
      </c>
      <c r="D1798" s="52" t="s">
        <v>350</v>
      </c>
      <c r="E1798" s="115" t="s">
        <v>351</v>
      </c>
      <c r="F1798" s="51" t="s">
        <v>351</v>
      </c>
      <c r="G1798" s="233" t="s">
        <v>343</v>
      </c>
      <c r="H1798" s="234"/>
      <c r="I1798" s="235"/>
      <c r="J1798" s="32" t="s">
        <v>361</v>
      </c>
      <c r="K1798" s="33"/>
      <c r="L1798" s="33"/>
      <c r="M1798" s="151"/>
    </row>
    <row r="1799" spans="1:13" ht="21" thickBot="1">
      <c r="A1799" s="251"/>
      <c r="B1799" s="6" t="s">
        <v>1412</v>
      </c>
      <c r="C1799" s="6" t="s">
        <v>1402</v>
      </c>
      <c r="D1799" s="1">
        <v>45735</v>
      </c>
      <c r="E1799" s="6"/>
      <c r="F1799" s="6" t="s">
        <v>1403</v>
      </c>
      <c r="G1799" s="253" t="s">
        <v>1404</v>
      </c>
      <c r="H1799" s="254"/>
      <c r="I1799" s="255"/>
      <c r="J1799" s="31" t="s">
        <v>353</v>
      </c>
      <c r="K1799" s="124"/>
      <c r="L1799" s="120" t="s">
        <v>337</v>
      </c>
      <c r="M1799" s="180">
        <v>333.25</v>
      </c>
    </row>
    <row r="1800" spans="1:13" ht="21" thickBot="1">
      <c r="A1800" s="251"/>
      <c r="B1800" s="35" t="s">
        <v>354</v>
      </c>
      <c r="C1800" s="35" t="s">
        <v>355</v>
      </c>
      <c r="D1800" s="35" t="s">
        <v>356</v>
      </c>
      <c r="E1800" s="256" t="s">
        <v>357</v>
      </c>
      <c r="F1800" s="257"/>
      <c r="G1800" s="129"/>
      <c r="H1800" s="130"/>
      <c r="I1800" s="131"/>
      <c r="J1800" s="12" t="s">
        <v>549</v>
      </c>
      <c r="K1800" s="120"/>
      <c r="L1800" s="120" t="s">
        <v>337</v>
      </c>
      <c r="M1800" s="181">
        <v>208.33</v>
      </c>
    </row>
    <row r="1801" spans="1:13" ht="15" thickBot="1">
      <c r="A1801" s="252"/>
      <c r="B1801" s="31" t="s">
        <v>1196</v>
      </c>
      <c r="C1801" s="136" t="s">
        <v>1405</v>
      </c>
      <c r="D1801" s="1">
        <v>45746</v>
      </c>
      <c r="E1801" s="135"/>
      <c r="F1801" s="31" t="s">
        <v>1406</v>
      </c>
      <c r="G1801" s="66"/>
      <c r="H1801" s="65"/>
      <c r="I1801" s="64"/>
      <c r="J1801" s="127"/>
      <c r="K1801" s="120"/>
      <c r="L1801" s="116"/>
      <c r="M1801" s="178"/>
    </row>
    <row r="1802" spans="1:13" ht="21.6" thickTop="1" thickBot="1">
      <c r="A1802" s="250">
        <f t="shared" si="39"/>
        <v>448</v>
      </c>
      <c r="B1802" s="52" t="s">
        <v>348</v>
      </c>
      <c r="C1802" s="52" t="s">
        <v>349</v>
      </c>
      <c r="D1802" s="52" t="s">
        <v>350</v>
      </c>
      <c r="E1802" s="115" t="s">
        <v>351</v>
      </c>
      <c r="F1802" s="51" t="s">
        <v>351</v>
      </c>
      <c r="G1802" s="233" t="s">
        <v>343</v>
      </c>
      <c r="H1802" s="234"/>
      <c r="I1802" s="235"/>
      <c r="J1802" s="32" t="s">
        <v>361</v>
      </c>
      <c r="K1802" s="33"/>
      <c r="L1802" s="33"/>
      <c r="M1802" s="151"/>
    </row>
    <row r="1803" spans="1:13" ht="21" thickBot="1">
      <c r="A1803" s="251"/>
      <c r="B1803" s="6" t="s">
        <v>1214</v>
      </c>
      <c r="C1803" s="6" t="s">
        <v>1402</v>
      </c>
      <c r="D1803" s="1">
        <v>45735</v>
      </c>
      <c r="E1803" s="6"/>
      <c r="F1803" s="6" t="s">
        <v>1403</v>
      </c>
      <c r="G1803" s="253" t="s">
        <v>1404</v>
      </c>
      <c r="H1803" s="254"/>
      <c r="I1803" s="255"/>
      <c r="J1803" s="31" t="s">
        <v>353</v>
      </c>
      <c r="K1803" s="124"/>
      <c r="L1803" s="120" t="s">
        <v>337</v>
      </c>
      <c r="M1803" s="180">
        <v>333.25</v>
      </c>
    </row>
    <row r="1804" spans="1:13" ht="21" thickBot="1">
      <c r="A1804" s="251"/>
      <c r="B1804" s="35" t="s">
        <v>354</v>
      </c>
      <c r="C1804" s="35" t="s">
        <v>355</v>
      </c>
      <c r="D1804" s="35" t="s">
        <v>356</v>
      </c>
      <c r="E1804" s="256" t="s">
        <v>357</v>
      </c>
      <c r="F1804" s="257"/>
      <c r="G1804" s="129"/>
      <c r="H1804" s="130"/>
      <c r="I1804" s="131"/>
      <c r="J1804" s="12" t="s">
        <v>549</v>
      </c>
      <c r="K1804" s="120"/>
      <c r="L1804" s="120" t="s">
        <v>337</v>
      </c>
      <c r="M1804" s="181">
        <v>208.33</v>
      </c>
    </row>
    <row r="1805" spans="1:13" ht="15" thickBot="1">
      <c r="A1805" s="252"/>
      <c r="B1805" s="31" t="s">
        <v>1196</v>
      </c>
      <c r="C1805" s="136" t="s">
        <v>1405</v>
      </c>
      <c r="D1805" s="1">
        <v>45746</v>
      </c>
      <c r="E1805" s="135"/>
      <c r="F1805" s="31" t="s">
        <v>1406</v>
      </c>
      <c r="G1805" s="66"/>
      <c r="H1805" s="65"/>
      <c r="I1805" s="64"/>
      <c r="J1805" s="127"/>
      <c r="K1805" s="120"/>
      <c r="L1805" s="116"/>
      <c r="M1805" s="178"/>
    </row>
    <row r="1806" spans="1:13" ht="21.6" thickTop="1" thickBot="1">
      <c r="A1806" s="250">
        <f t="shared" si="39"/>
        <v>449</v>
      </c>
      <c r="B1806" s="52" t="s">
        <v>348</v>
      </c>
      <c r="C1806" s="52" t="s">
        <v>349</v>
      </c>
      <c r="D1806" s="52" t="s">
        <v>350</v>
      </c>
      <c r="E1806" s="115" t="s">
        <v>351</v>
      </c>
      <c r="F1806" s="51" t="s">
        <v>351</v>
      </c>
      <c r="G1806" s="233" t="s">
        <v>343</v>
      </c>
      <c r="H1806" s="234"/>
      <c r="I1806" s="235"/>
      <c r="J1806" s="32" t="s">
        <v>361</v>
      </c>
      <c r="K1806" s="33"/>
      <c r="L1806" s="33"/>
      <c r="M1806" s="151"/>
    </row>
    <row r="1807" spans="1:13" ht="21" thickBot="1">
      <c r="A1807" s="251"/>
      <c r="B1807" s="6" t="s">
        <v>1215</v>
      </c>
      <c r="C1807" s="6" t="s">
        <v>1402</v>
      </c>
      <c r="D1807" s="1">
        <v>45735</v>
      </c>
      <c r="E1807" s="6"/>
      <c r="F1807" s="6" t="s">
        <v>1403</v>
      </c>
      <c r="G1807" s="253" t="s">
        <v>1404</v>
      </c>
      <c r="H1807" s="254"/>
      <c r="I1807" s="255"/>
      <c r="J1807" s="31" t="s">
        <v>353</v>
      </c>
      <c r="K1807" s="124"/>
      <c r="L1807" s="120" t="s">
        <v>337</v>
      </c>
      <c r="M1807" s="180">
        <v>333.25</v>
      </c>
    </row>
    <row r="1808" spans="1:13" ht="21" thickBot="1">
      <c r="A1808" s="251"/>
      <c r="B1808" s="35" t="s">
        <v>354</v>
      </c>
      <c r="C1808" s="35" t="s">
        <v>355</v>
      </c>
      <c r="D1808" s="35" t="s">
        <v>356</v>
      </c>
      <c r="E1808" s="256" t="s">
        <v>357</v>
      </c>
      <c r="F1808" s="257"/>
      <c r="G1808" s="129"/>
      <c r="H1808" s="130"/>
      <c r="I1808" s="131"/>
      <c r="J1808" s="12" t="s">
        <v>549</v>
      </c>
      <c r="K1808" s="120"/>
      <c r="L1808" s="120" t="s">
        <v>337</v>
      </c>
      <c r="M1808" s="181">
        <v>208.33</v>
      </c>
    </row>
    <row r="1809" spans="1:13" ht="15" thickBot="1">
      <c r="A1809" s="252"/>
      <c r="B1809" s="31" t="s">
        <v>1199</v>
      </c>
      <c r="C1809" s="136" t="s">
        <v>1405</v>
      </c>
      <c r="D1809" s="1">
        <v>45746</v>
      </c>
      <c r="E1809" s="135"/>
      <c r="F1809" s="31" t="s">
        <v>1406</v>
      </c>
      <c r="G1809" s="66"/>
      <c r="H1809" s="65"/>
      <c r="I1809" s="64"/>
      <c r="J1809" s="127"/>
      <c r="K1809" s="120"/>
      <c r="L1809" s="116"/>
      <c r="M1809" s="178"/>
    </row>
    <row r="1810" spans="1:13" ht="21.6" thickTop="1" thickBot="1">
      <c r="A1810" s="250">
        <f t="shared" si="39"/>
        <v>450</v>
      </c>
      <c r="B1810" s="52" t="s">
        <v>348</v>
      </c>
      <c r="C1810" s="52" t="s">
        <v>349</v>
      </c>
      <c r="D1810" s="52" t="s">
        <v>350</v>
      </c>
      <c r="E1810" s="115" t="s">
        <v>351</v>
      </c>
      <c r="F1810" s="51" t="s">
        <v>351</v>
      </c>
      <c r="G1810" s="233" t="s">
        <v>343</v>
      </c>
      <c r="H1810" s="234"/>
      <c r="I1810" s="235"/>
      <c r="J1810" s="32" t="s">
        <v>361</v>
      </c>
      <c r="K1810" s="33"/>
      <c r="L1810" s="33"/>
      <c r="M1810" s="151"/>
    </row>
    <row r="1811" spans="1:13" ht="21" thickBot="1">
      <c r="A1811" s="251"/>
      <c r="B1811" s="6" t="s">
        <v>1217</v>
      </c>
      <c r="C1811" s="6" t="s">
        <v>1402</v>
      </c>
      <c r="D1811" s="1">
        <v>45735</v>
      </c>
      <c r="E1811" s="6"/>
      <c r="F1811" s="6" t="s">
        <v>1403</v>
      </c>
      <c r="G1811" s="253" t="s">
        <v>1404</v>
      </c>
      <c r="H1811" s="254"/>
      <c r="I1811" s="255"/>
      <c r="J1811" s="31" t="s">
        <v>353</v>
      </c>
      <c r="K1811" s="124"/>
      <c r="L1811" s="120" t="s">
        <v>337</v>
      </c>
      <c r="M1811" s="180">
        <v>333.25</v>
      </c>
    </row>
    <row r="1812" spans="1:13" ht="21" thickBot="1">
      <c r="A1812" s="251"/>
      <c r="B1812" s="35" t="s">
        <v>354</v>
      </c>
      <c r="C1812" s="35" t="s">
        <v>355</v>
      </c>
      <c r="D1812" s="35" t="s">
        <v>356</v>
      </c>
      <c r="E1812" s="256" t="s">
        <v>357</v>
      </c>
      <c r="F1812" s="257"/>
      <c r="G1812" s="129"/>
      <c r="H1812" s="130"/>
      <c r="I1812" s="131"/>
      <c r="J1812" s="12" t="s">
        <v>549</v>
      </c>
      <c r="K1812" s="120"/>
      <c r="L1812" s="120" t="s">
        <v>337</v>
      </c>
      <c r="M1812" s="181">
        <v>208.33</v>
      </c>
    </row>
    <row r="1813" spans="1:13" ht="15" thickBot="1">
      <c r="A1813" s="252"/>
      <c r="B1813" s="31" t="s">
        <v>1202</v>
      </c>
      <c r="C1813" s="136" t="s">
        <v>1405</v>
      </c>
      <c r="D1813" s="1">
        <v>45746</v>
      </c>
      <c r="E1813" s="135"/>
      <c r="F1813" s="31" t="s">
        <v>1406</v>
      </c>
      <c r="G1813" s="66"/>
      <c r="H1813" s="65"/>
      <c r="I1813" s="64"/>
      <c r="J1813" s="127"/>
      <c r="K1813" s="120"/>
      <c r="L1813" s="116"/>
      <c r="M1813" s="178"/>
    </row>
    <row r="1814" spans="1:13" ht="21.6" thickTop="1" thickBot="1">
      <c r="A1814" s="250">
        <f t="shared" si="39"/>
        <v>451</v>
      </c>
      <c r="B1814" s="52" t="s">
        <v>348</v>
      </c>
      <c r="C1814" s="52" t="s">
        <v>349</v>
      </c>
      <c r="D1814" s="52" t="s">
        <v>350</v>
      </c>
      <c r="E1814" s="115" t="s">
        <v>351</v>
      </c>
      <c r="F1814" s="51" t="s">
        <v>351</v>
      </c>
      <c r="G1814" s="233" t="s">
        <v>343</v>
      </c>
      <c r="H1814" s="234"/>
      <c r="I1814" s="235"/>
      <c r="J1814" s="32" t="s">
        <v>361</v>
      </c>
      <c r="K1814" s="33"/>
      <c r="L1814" s="33"/>
      <c r="M1814" s="151"/>
    </row>
    <row r="1815" spans="1:13" ht="21" thickBot="1">
      <c r="A1815" s="251"/>
      <c r="B1815" s="6" t="s">
        <v>1218</v>
      </c>
      <c r="C1815" s="6" t="s">
        <v>1402</v>
      </c>
      <c r="D1815" s="1">
        <v>45735</v>
      </c>
      <c r="E1815" s="6"/>
      <c r="F1815" s="6" t="s">
        <v>1403</v>
      </c>
      <c r="G1815" s="253" t="s">
        <v>1404</v>
      </c>
      <c r="H1815" s="254"/>
      <c r="I1815" s="255"/>
      <c r="J1815" s="31" t="s">
        <v>353</v>
      </c>
      <c r="K1815" s="124"/>
      <c r="L1815" s="120" t="s">
        <v>337</v>
      </c>
      <c r="M1815" s="180">
        <v>333.25</v>
      </c>
    </row>
    <row r="1816" spans="1:13" ht="21" thickBot="1">
      <c r="A1816" s="251"/>
      <c r="B1816" s="35" t="s">
        <v>354</v>
      </c>
      <c r="C1816" s="35" t="s">
        <v>355</v>
      </c>
      <c r="D1816" s="35" t="s">
        <v>356</v>
      </c>
      <c r="E1816" s="256" t="s">
        <v>357</v>
      </c>
      <c r="F1816" s="257"/>
      <c r="G1816" s="129"/>
      <c r="H1816" s="130"/>
      <c r="I1816" s="131"/>
      <c r="J1816" s="12" t="s">
        <v>549</v>
      </c>
      <c r="K1816" s="120"/>
      <c r="L1816" s="120" t="s">
        <v>337</v>
      </c>
      <c r="M1816" s="181">
        <v>208.33</v>
      </c>
    </row>
    <row r="1817" spans="1:13" ht="15" thickBot="1">
      <c r="A1817" s="252"/>
      <c r="B1817" s="31" t="s">
        <v>1196</v>
      </c>
      <c r="C1817" s="136" t="s">
        <v>1405</v>
      </c>
      <c r="D1817" s="1">
        <v>45746</v>
      </c>
      <c r="E1817" s="135"/>
      <c r="F1817" s="31" t="s">
        <v>1406</v>
      </c>
      <c r="G1817" s="66"/>
      <c r="H1817" s="65"/>
      <c r="I1817" s="64"/>
      <c r="J1817" s="127"/>
      <c r="K1817" s="120"/>
      <c r="L1817" s="116"/>
      <c r="M1817" s="178"/>
    </row>
    <row r="1818" spans="1:13" ht="21.6" thickTop="1" thickBot="1">
      <c r="A1818" s="250">
        <f t="shared" si="39"/>
        <v>452</v>
      </c>
      <c r="B1818" s="52" t="s">
        <v>348</v>
      </c>
      <c r="C1818" s="52" t="s">
        <v>349</v>
      </c>
      <c r="D1818" s="52" t="s">
        <v>350</v>
      </c>
      <c r="E1818" s="115" t="s">
        <v>351</v>
      </c>
      <c r="F1818" s="51" t="s">
        <v>351</v>
      </c>
      <c r="G1818" s="233" t="s">
        <v>343</v>
      </c>
      <c r="H1818" s="234"/>
      <c r="I1818" s="235"/>
      <c r="J1818" s="32" t="s">
        <v>361</v>
      </c>
      <c r="K1818" s="33"/>
      <c r="L1818" s="33"/>
      <c r="M1818" s="151"/>
    </row>
    <row r="1819" spans="1:13" ht="21" thickBot="1">
      <c r="A1819" s="251"/>
      <c r="B1819" s="6" t="s">
        <v>1413</v>
      </c>
      <c r="C1819" s="6" t="s">
        <v>1402</v>
      </c>
      <c r="D1819" s="1">
        <v>45735</v>
      </c>
      <c r="E1819" s="6"/>
      <c r="F1819" s="6" t="s">
        <v>1403</v>
      </c>
      <c r="G1819" s="253" t="s">
        <v>1404</v>
      </c>
      <c r="H1819" s="254"/>
      <c r="I1819" s="255"/>
      <c r="J1819" s="31" t="s">
        <v>353</v>
      </c>
      <c r="K1819" s="124"/>
      <c r="L1819" s="116" t="s">
        <v>337</v>
      </c>
      <c r="M1819" s="180">
        <v>333.25</v>
      </c>
    </row>
    <row r="1820" spans="1:13" ht="21" thickBot="1">
      <c r="A1820" s="251"/>
      <c r="B1820" s="35" t="s">
        <v>354</v>
      </c>
      <c r="C1820" s="35" t="s">
        <v>355</v>
      </c>
      <c r="D1820" s="35" t="s">
        <v>356</v>
      </c>
      <c r="E1820" s="256" t="s">
        <v>357</v>
      </c>
      <c r="F1820" s="257"/>
      <c r="G1820" s="129"/>
      <c r="H1820" s="130"/>
      <c r="I1820" s="131"/>
      <c r="J1820" s="12" t="s">
        <v>549</v>
      </c>
      <c r="K1820" s="120"/>
      <c r="L1820" s="120"/>
      <c r="M1820" s="181">
        <v>208.33</v>
      </c>
    </row>
    <row r="1821" spans="1:13" ht="15" thickBot="1">
      <c r="A1821" s="252"/>
      <c r="B1821" s="31" t="s">
        <v>1202</v>
      </c>
      <c r="C1821" s="136" t="s">
        <v>1405</v>
      </c>
      <c r="D1821" s="1">
        <v>45746</v>
      </c>
      <c r="E1821" s="135"/>
      <c r="F1821" s="31" t="s">
        <v>1406</v>
      </c>
      <c r="G1821" s="66"/>
      <c r="H1821" s="65"/>
      <c r="I1821" s="64"/>
      <c r="J1821" s="127"/>
      <c r="K1821" s="120"/>
      <c r="L1821" s="116"/>
      <c r="M1821" s="178"/>
    </row>
    <row r="1822" spans="1:13" ht="21.6" thickTop="1" thickBot="1">
      <c r="A1822" s="250">
        <f t="shared" ref="A1822:A1834" si="40">A1818+1</f>
        <v>453</v>
      </c>
      <c r="B1822" s="52" t="s">
        <v>348</v>
      </c>
      <c r="C1822" s="52" t="s">
        <v>349</v>
      </c>
      <c r="D1822" s="52" t="s">
        <v>350</v>
      </c>
      <c r="E1822" s="115" t="s">
        <v>351</v>
      </c>
      <c r="F1822" s="51" t="s">
        <v>351</v>
      </c>
      <c r="G1822" s="233" t="s">
        <v>343</v>
      </c>
      <c r="H1822" s="234"/>
      <c r="I1822" s="235"/>
      <c r="J1822" s="32" t="s">
        <v>361</v>
      </c>
      <c r="K1822" s="33"/>
      <c r="L1822" s="33"/>
      <c r="M1822" s="151"/>
    </row>
    <row r="1823" spans="1:13" ht="21" thickBot="1">
      <c r="A1823" s="251"/>
      <c r="B1823" s="6" t="s">
        <v>1219</v>
      </c>
      <c r="C1823" s="6" t="s">
        <v>1402</v>
      </c>
      <c r="D1823" s="1">
        <v>45735</v>
      </c>
      <c r="E1823" s="6"/>
      <c r="F1823" s="6" t="s">
        <v>1403</v>
      </c>
      <c r="G1823" s="253" t="s">
        <v>1404</v>
      </c>
      <c r="H1823" s="254"/>
      <c r="I1823" s="255"/>
      <c r="J1823" s="31" t="s">
        <v>353</v>
      </c>
      <c r="K1823" s="124"/>
      <c r="L1823" s="120" t="s">
        <v>337</v>
      </c>
      <c r="M1823" s="180">
        <v>333.25</v>
      </c>
    </row>
    <row r="1824" spans="1:13" ht="21" thickBot="1">
      <c r="A1824" s="251"/>
      <c r="B1824" s="35" t="s">
        <v>354</v>
      </c>
      <c r="C1824" s="35" t="s">
        <v>355</v>
      </c>
      <c r="D1824" s="35" t="s">
        <v>356</v>
      </c>
      <c r="E1824" s="256" t="s">
        <v>357</v>
      </c>
      <c r="F1824" s="257"/>
      <c r="G1824" s="129"/>
      <c r="H1824" s="130"/>
      <c r="I1824" s="131"/>
      <c r="J1824" s="12" t="s">
        <v>549</v>
      </c>
      <c r="K1824" s="120"/>
      <c r="L1824" s="120" t="s">
        <v>337</v>
      </c>
      <c r="M1824" s="181">
        <v>208.33</v>
      </c>
    </row>
    <row r="1825" spans="1:13" ht="15" thickBot="1">
      <c r="A1825" s="252"/>
      <c r="B1825" s="31" t="s">
        <v>1199</v>
      </c>
      <c r="C1825" s="136" t="s">
        <v>1405</v>
      </c>
      <c r="D1825" s="1">
        <v>45746</v>
      </c>
      <c r="E1825" s="135"/>
      <c r="F1825" s="31" t="s">
        <v>1406</v>
      </c>
      <c r="G1825" s="66"/>
      <c r="H1825" s="65"/>
      <c r="I1825" s="64"/>
      <c r="J1825" s="127"/>
      <c r="K1825" s="120"/>
      <c r="L1825" s="116"/>
      <c r="M1825" s="178"/>
    </row>
    <row r="1826" spans="1:13" ht="21.6" thickTop="1" thickBot="1">
      <c r="A1826" s="250">
        <f t="shared" si="40"/>
        <v>454</v>
      </c>
      <c r="B1826" s="52" t="s">
        <v>348</v>
      </c>
      <c r="C1826" s="52" t="s">
        <v>349</v>
      </c>
      <c r="D1826" s="52" t="s">
        <v>350</v>
      </c>
      <c r="E1826" s="115" t="s">
        <v>351</v>
      </c>
      <c r="F1826" s="51" t="s">
        <v>351</v>
      </c>
      <c r="G1826" s="233" t="s">
        <v>343</v>
      </c>
      <c r="H1826" s="234"/>
      <c r="I1826" s="235"/>
      <c r="J1826" s="32" t="s">
        <v>361</v>
      </c>
      <c r="K1826" s="33"/>
      <c r="L1826" s="33"/>
      <c r="M1826" s="151"/>
    </row>
    <row r="1827" spans="1:13" ht="21" thickBot="1">
      <c r="A1827" s="251"/>
      <c r="B1827" s="6" t="s">
        <v>1220</v>
      </c>
      <c r="C1827" s="6" t="s">
        <v>1402</v>
      </c>
      <c r="D1827" s="1">
        <v>45735</v>
      </c>
      <c r="E1827" s="6"/>
      <c r="F1827" s="6" t="s">
        <v>1403</v>
      </c>
      <c r="G1827" s="253" t="s">
        <v>1404</v>
      </c>
      <c r="H1827" s="254"/>
      <c r="I1827" s="255"/>
      <c r="J1827" s="31" t="s">
        <v>353</v>
      </c>
      <c r="K1827" s="124"/>
      <c r="L1827" s="120" t="s">
        <v>337</v>
      </c>
      <c r="M1827" s="180">
        <v>333.25</v>
      </c>
    </row>
    <row r="1828" spans="1:13" ht="21" thickBot="1">
      <c r="A1828" s="251"/>
      <c r="B1828" s="35" t="s">
        <v>354</v>
      </c>
      <c r="C1828" s="35" t="s">
        <v>355</v>
      </c>
      <c r="D1828" s="35" t="s">
        <v>356</v>
      </c>
      <c r="E1828" s="256" t="s">
        <v>357</v>
      </c>
      <c r="F1828" s="257"/>
      <c r="G1828" s="129"/>
      <c r="H1828" s="130"/>
      <c r="I1828" s="131"/>
      <c r="J1828" s="12" t="s">
        <v>549</v>
      </c>
      <c r="K1828" s="120"/>
      <c r="L1828" s="120" t="s">
        <v>337</v>
      </c>
      <c r="M1828" s="181">
        <v>208.33</v>
      </c>
    </row>
    <row r="1829" spans="1:13" ht="15" thickBot="1">
      <c r="A1829" s="252"/>
      <c r="B1829" s="31" t="s">
        <v>1199</v>
      </c>
      <c r="C1829" s="136" t="s">
        <v>1405</v>
      </c>
      <c r="D1829" s="1">
        <v>45746</v>
      </c>
      <c r="E1829" s="135"/>
      <c r="F1829" s="31" t="s">
        <v>1406</v>
      </c>
      <c r="G1829" s="66"/>
      <c r="H1829" s="65"/>
      <c r="I1829" s="64"/>
      <c r="J1829" s="127"/>
      <c r="K1829" s="120"/>
      <c r="L1829" s="116"/>
      <c r="M1829" s="178"/>
    </row>
    <row r="1830" spans="1:13" ht="21.6" thickTop="1" thickBot="1">
      <c r="A1830" s="250">
        <f t="shared" si="40"/>
        <v>455</v>
      </c>
      <c r="B1830" s="52" t="s">
        <v>348</v>
      </c>
      <c r="C1830" s="52" t="s">
        <v>349</v>
      </c>
      <c r="D1830" s="52" t="s">
        <v>350</v>
      </c>
      <c r="E1830" s="115" t="s">
        <v>351</v>
      </c>
      <c r="F1830" s="51" t="s">
        <v>351</v>
      </c>
      <c r="G1830" s="233" t="s">
        <v>343</v>
      </c>
      <c r="H1830" s="234"/>
      <c r="I1830" s="235"/>
      <c r="J1830" s="32" t="s">
        <v>361</v>
      </c>
      <c r="K1830" s="33"/>
      <c r="L1830" s="33"/>
      <c r="M1830" s="151"/>
    </row>
    <row r="1831" spans="1:13" ht="21" thickBot="1">
      <c r="A1831" s="251"/>
      <c r="B1831" s="6" t="s">
        <v>1414</v>
      </c>
      <c r="C1831" s="6" t="s">
        <v>1402</v>
      </c>
      <c r="D1831" s="1">
        <v>45735</v>
      </c>
      <c r="E1831" s="6"/>
      <c r="F1831" s="6" t="s">
        <v>1403</v>
      </c>
      <c r="G1831" s="253" t="s">
        <v>1404</v>
      </c>
      <c r="H1831" s="254"/>
      <c r="I1831" s="255"/>
      <c r="J1831" s="31" t="s">
        <v>353</v>
      </c>
      <c r="K1831" s="124"/>
      <c r="L1831" s="120" t="s">
        <v>337</v>
      </c>
      <c r="M1831" s="180">
        <v>333.25</v>
      </c>
    </row>
    <row r="1832" spans="1:13" ht="21" thickBot="1">
      <c r="A1832" s="251"/>
      <c r="B1832" s="35" t="s">
        <v>354</v>
      </c>
      <c r="C1832" s="35" t="s">
        <v>355</v>
      </c>
      <c r="D1832" s="35" t="s">
        <v>356</v>
      </c>
      <c r="E1832" s="256" t="s">
        <v>357</v>
      </c>
      <c r="F1832" s="257"/>
      <c r="G1832" s="129"/>
      <c r="H1832" s="130"/>
      <c r="I1832" s="131"/>
      <c r="J1832" s="12" t="s">
        <v>549</v>
      </c>
      <c r="K1832" s="120"/>
      <c r="L1832" s="120" t="s">
        <v>337</v>
      </c>
      <c r="M1832" s="181">
        <v>208.33</v>
      </c>
    </row>
    <row r="1833" spans="1:13" ht="15" thickBot="1">
      <c r="A1833" s="252"/>
      <c r="B1833" s="31" t="s">
        <v>1341</v>
      </c>
      <c r="C1833" s="136" t="s">
        <v>1405</v>
      </c>
      <c r="D1833" s="1">
        <v>45746</v>
      </c>
      <c r="E1833" s="135"/>
      <c r="F1833" s="31" t="s">
        <v>1406</v>
      </c>
      <c r="G1833" s="66"/>
      <c r="H1833" s="65"/>
      <c r="I1833" s="64"/>
      <c r="J1833" s="127"/>
      <c r="K1833" s="120"/>
      <c r="L1833" s="116"/>
      <c r="M1833" s="178"/>
    </row>
    <row r="1834" spans="1:13" ht="21.6" thickTop="1" thickBot="1">
      <c r="A1834" s="250">
        <f t="shared" si="40"/>
        <v>456</v>
      </c>
      <c r="B1834" s="52" t="s">
        <v>348</v>
      </c>
      <c r="C1834" s="52" t="s">
        <v>349</v>
      </c>
      <c r="D1834" s="52" t="s">
        <v>350</v>
      </c>
      <c r="E1834" s="115" t="s">
        <v>351</v>
      </c>
      <c r="F1834" s="51" t="s">
        <v>351</v>
      </c>
      <c r="G1834" s="233" t="s">
        <v>343</v>
      </c>
      <c r="H1834" s="234"/>
      <c r="I1834" s="235"/>
      <c r="J1834" s="32" t="s">
        <v>361</v>
      </c>
      <c r="K1834" s="33"/>
      <c r="L1834" s="33"/>
      <c r="M1834" s="151"/>
    </row>
    <row r="1835" spans="1:13" ht="21" thickBot="1">
      <c r="A1835" s="251"/>
      <c r="B1835" s="6" t="s">
        <v>1222</v>
      </c>
      <c r="C1835" s="6" t="s">
        <v>1402</v>
      </c>
      <c r="D1835" s="1">
        <v>45735</v>
      </c>
      <c r="E1835" s="6"/>
      <c r="F1835" s="6" t="s">
        <v>1403</v>
      </c>
      <c r="G1835" s="253" t="s">
        <v>1404</v>
      </c>
      <c r="H1835" s="254"/>
      <c r="I1835" s="255"/>
      <c r="J1835" s="31" t="s">
        <v>353</v>
      </c>
      <c r="K1835" s="124"/>
      <c r="L1835" s="120" t="s">
        <v>337</v>
      </c>
      <c r="M1835" s="180">
        <v>333.25</v>
      </c>
    </row>
    <row r="1836" spans="1:13" ht="21" thickBot="1">
      <c r="A1836" s="251"/>
      <c r="B1836" s="35" t="s">
        <v>354</v>
      </c>
      <c r="C1836" s="35" t="s">
        <v>355</v>
      </c>
      <c r="D1836" s="35" t="s">
        <v>356</v>
      </c>
      <c r="E1836" s="256" t="s">
        <v>357</v>
      </c>
      <c r="F1836" s="257"/>
      <c r="G1836" s="129"/>
      <c r="H1836" s="130"/>
      <c r="I1836" s="131"/>
      <c r="J1836" s="12" t="s">
        <v>549</v>
      </c>
      <c r="K1836" s="120"/>
      <c r="L1836" s="120" t="s">
        <v>337</v>
      </c>
      <c r="M1836" s="181">
        <v>208.33</v>
      </c>
    </row>
    <row r="1837" spans="1:13" ht="15" thickBot="1">
      <c r="A1837" s="252"/>
      <c r="B1837" s="31" t="s">
        <v>1196</v>
      </c>
      <c r="C1837" s="136" t="s">
        <v>1405</v>
      </c>
      <c r="D1837" s="1">
        <v>45746</v>
      </c>
      <c r="E1837" s="135"/>
      <c r="F1837" s="31" t="s">
        <v>1406</v>
      </c>
      <c r="G1837" s="66"/>
      <c r="H1837" s="65"/>
      <c r="I1837" s="64"/>
      <c r="J1837" s="127"/>
      <c r="K1837" s="120"/>
      <c r="L1837" s="116"/>
      <c r="M1837" s="178"/>
    </row>
    <row r="1838" spans="1:13" ht="21.6" thickTop="1" thickBot="1">
      <c r="A1838" s="250">
        <f t="shared" ref="A1838" si="41">A1834+1</f>
        <v>457</v>
      </c>
      <c r="B1838" s="52" t="s">
        <v>348</v>
      </c>
      <c r="C1838" s="52" t="s">
        <v>349</v>
      </c>
      <c r="D1838" s="52" t="s">
        <v>350</v>
      </c>
      <c r="E1838" s="115" t="s">
        <v>351</v>
      </c>
      <c r="F1838" s="51" t="s">
        <v>351</v>
      </c>
      <c r="G1838" s="233" t="s">
        <v>343</v>
      </c>
      <c r="H1838" s="234"/>
      <c r="I1838" s="235"/>
      <c r="J1838" s="32" t="s">
        <v>361</v>
      </c>
      <c r="K1838" s="33"/>
      <c r="L1838" s="33"/>
      <c r="M1838" s="151"/>
    </row>
    <row r="1839" spans="1:13" ht="21" thickBot="1">
      <c r="A1839" s="251"/>
      <c r="B1839" s="6" t="s">
        <v>1225</v>
      </c>
      <c r="C1839" s="6" t="s">
        <v>1402</v>
      </c>
      <c r="D1839" s="1">
        <v>45735</v>
      </c>
      <c r="E1839" s="6"/>
      <c r="F1839" s="6" t="s">
        <v>1403</v>
      </c>
      <c r="G1839" s="253" t="s">
        <v>1404</v>
      </c>
      <c r="H1839" s="254"/>
      <c r="I1839" s="255"/>
      <c r="J1839" s="31" t="s">
        <v>353</v>
      </c>
      <c r="K1839" s="124"/>
      <c r="L1839" s="120" t="s">
        <v>337</v>
      </c>
      <c r="M1839" s="180">
        <v>333.25</v>
      </c>
    </row>
    <row r="1840" spans="1:13" ht="21" thickBot="1">
      <c r="A1840" s="251"/>
      <c r="B1840" s="35" t="s">
        <v>354</v>
      </c>
      <c r="C1840" s="35" t="s">
        <v>355</v>
      </c>
      <c r="D1840" s="35" t="s">
        <v>356</v>
      </c>
      <c r="E1840" s="256" t="s">
        <v>357</v>
      </c>
      <c r="F1840" s="257"/>
      <c r="G1840" s="129"/>
      <c r="H1840" s="130"/>
      <c r="I1840" s="131"/>
      <c r="J1840" s="12" t="s">
        <v>549</v>
      </c>
      <c r="K1840" s="120"/>
      <c r="L1840" s="120" t="s">
        <v>337</v>
      </c>
      <c r="M1840" s="181">
        <v>208.33</v>
      </c>
    </row>
    <row r="1841" spans="1:13" ht="15" thickBot="1">
      <c r="A1841" s="252"/>
      <c r="B1841" s="31" t="s">
        <v>1196</v>
      </c>
      <c r="C1841" s="136" t="s">
        <v>1405</v>
      </c>
      <c r="D1841" s="1">
        <v>45746</v>
      </c>
      <c r="E1841" s="135"/>
      <c r="F1841" s="31" t="s">
        <v>1406</v>
      </c>
      <c r="G1841" s="66"/>
      <c r="H1841" s="65"/>
      <c r="I1841" s="64"/>
      <c r="J1841" s="127"/>
      <c r="K1841" s="120"/>
      <c r="L1841" s="116"/>
      <c r="M1841" s="178"/>
    </row>
    <row r="1842" spans="1:13" ht="21.6" thickTop="1" thickBot="1">
      <c r="A1842" s="250">
        <f t="shared" ref="A1842:A1846" si="42">A1838+1</f>
        <v>458</v>
      </c>
      <c r="B1842" s="52" t="s">
        <v>348</v>
      </c>
      <c r="C1842" s="52" t="s">
        <v>349</v>
      </c>
      <c r="D1842" s="52" t="s">
        <v>350</v>
      </c>
      <c r="E1842" s="115" t="s">
        <v>351</v>
      </c>
      <c r="F1842" s="51" t="s">
        <v>351</v>
      </c>
      <c r="G1842" s="233" t="s">
        <v>343</v>
      </c>
      <c r="H1842" s="234"/>
      <c r="I1842" s="235"/>
      <c r="J1842" s="32" t="s">
        <v>361</v>
      </c>
      <c r="K1842" s="33"/>
      <c r="L1842" s="33"/>
      <c r="M1842" s="151"/>
    </row>
    <row r="1843" spans="1:13" ht="21" thickBot="1">
      <c r="A1843" s="251"/>
      <c r="B1843" s="6" t="s">
        <v>1227</v>
      </c>
      <c r="C1843" s="6" t="s">
        <v>1402</v>
      </c>
      <c r="D1843" s="1">
        <v>45735</v>
      </c>
      <c r="E1843" s="6"/>
      <c r="F1843" s="6" t="s">
        <v>1403</v>
      </c>
      <c r="G1843" s="253" t="s">
        <v>1404</v>
      </c>
      <c r="H1843" s="254"/>
      <c r="I1843" s="255"/>
      <c r="J1843" s="31" t="s">
        <v>353</v>
      </c>
      <c r="K1843" s="124"/>
      <c r="L1843" s="120" t="s">
        <v>337</v>
      </c>
      <c r="M1843" s="180">
        <v>333.25</v>
      </c>
    </row>
    <row r="1844" spans="1:13" ht="21" thickBot="1">
      <c r="A1844" s="251"/>
      <c r="B1844" s="35" t="s">
        <v>354</v>
      </c>
      <c r="C1844" s="35" t="s">
        <v>355</v>
      </c>
      <c r="D1844" s="35" t="s">
        <v>356</v>
      </c>
      <c r="E1844" s="256" t="s">
        <v>357</v>
      </c>
      <c r="F1844" s="257"/>
      <c r="G1844" s="129"/>
      <c r="H1844" s="130"/>
      <c r="I1844" s="131"/>
      <c r="J1844" s="12" t="s">
        <v>549</v>
      </c>
      <c r="K1844" s="120"/>
      <c r="L1844" s="120" t="s">
        <v>337</v>
      </c>
      <c r="M1844" s="181">
        <v>208.33</v>
      </c>
    </row>
    <row r="1845" spans="1:13" ht="15" thickBot="1">
      <c r="A1845" s="252"/>
      <c r="B1845" s="31" t="s">
        <v>1202</v>
      </c>
      <c r="C1845" s="136" t="s">
        <v>1405</v>
      </c>
      <c r="D1845" s="1">
        <v>45746</v>
      </c>
      <c r="E1845" s="135"/>
      <c r="F1845" s="31" t="s">
        <v>1406</v>
      </c>
      <c r="G1845" s="66"/>
      <c r="H1845" s="65"/>
      <c r="I1845" s="64"/>
      <c r="J1845" s="127"/>
      <c r="K1845" s="120"/>
      <c r="L1845" s="116"/>
      <c r="M1845" s="178"/>
    </row>
    <row r="1846" spans="1:13" ht="21.6" thickTop="1" thickBot="1">
      <c r="A1846" s="250">
        <f t="shared" si="42"/>
        <v>459</v>
      </c>
      <c r="B1846" s="52" t="s">
        <v>348</v>
      </c>
      <c r="C1846" s="52" t="s">
        <v>349</v>
      </c>
      <c r="D1846" s="52" t="s">
        <v>350</v>
      </c>
      <c r="E1846" s="115" t="s">
        <v>351</v>
      </c>
      <c r="F1846" s="51" t="s">
        <v>351</v>
      </c>
      <c r="G1846" s="233" t="s">
        <v>343</v>
      </c>
      <c r="H1846" s="234"/>
      <c r="I1846" s="235"/>
      <c r="J1846" s="32" t="s">
        <v>361</v>
      </c>
      <c r="K1846" s="33"/>
      <c r="L1846" s="33"/>
      <c r="M1846" s="151"/>
    </row>
    <row r="1847" spans="1:13" ht="21" thickBot="1">
      <c r="A1847" s="251"/>
      <c r="B1847" s="6" t="s">
        <v>1228</v>
      </c>
      <c r="C1847" s="6" t="s">
        <v>1402</v>
      </c>
      <c r="D1847" s="1">
        <v>45735</v>
      </c>
      <c r="E1847" s="6"/>
      <c r="F1847" s="6" t="s">
        <v>1403</v>
      </c>
      <c r="G1847" s="253" t="s">
        <v>1404</v>
      </c>
      <c r="H1847" s="254"/>
      <c r="I1847" s="255"/>
      <c r="J1847" s="31" t="s">
        <v>353</v>
      </c>
      <c r="K1847" s="124"/>
      <c r="L1847" s="120" t="s">
        <v>337</v>
      </c>
      <c r="M1847" s="180">
        <v>333.25</v>
      </c>
    </row>
    <row r="1848" spans="1:13" ht="21" thickBot="1">
      <c r="A1848" s="251"/>
      <c r="B1848" s="35" t="s">
        <v>354</v>
      </c>
      <c r="C1848" s="35" t="s">
        <v>355</v>
      </c>
      <c r="D1848" s="35" t="s">
        <v>356</v>
      </c>
      <c r="E1848" s="256" t="s">
        <v>357</v>
      </c>
      <c r="F1848" s="257"/>
      <c r="G1848" s="129"/>
      <c r="H1848" s="130"/>
      <c r="I1848" s="131"/>
      <c r="J1848" s="12" t="s">
        <v>549</v>
      </c>
      <c r="K1848" s="120"/>
      <c r="L1848" s="120" t="s">
        <v>337</v>
      </c>
      <c r="M1848" s="181">
        <v>208.33</v>
      </c>
    </row>
    <row r="1849" spans="1:13" ht="15" thickBot="1">
      <c r="A1849" s="252"/>
      <c r="B1849" s="31" t="s">
        <v>1199</v>
      </c>
      <c r="C1849" s="136" t="s">
        <v>1405</v>
      </c>
      <c r="D1849" s="1">
        <v>45746</v>
      </c>
      <c r="E1849" s="135"/>
      <c r="F1849" s="31" t="s">
        <v>1406</v>
      </c>
      <c r="G1849" s="66"/>
      <c r="H1849" s="65"/>
      <c r="I1849" s="64"/>
      <c r="J1849" s="127"/>
      <c r="K1849" s="120"/>
      <c r="L1849" s="116"/>
      <c r="M1849" s="178"/>
    </row>
    <row r="1850" spans="1:13" ht="21.6" thickTop="1" thickBot="1">
      <c r="A1850" s="250">
        <f t="shared" ref="A1850:A1858" si="43">A1846+1</f>
        <v>460</v>
      </c>
      <c r="B1850" s="52" t="s">
        <v>348</v>
      </c>
      <c r="C1850" s="52" t="s">
        <v>349</v>
      </c>
      <c r="D1850" s="52" t="s">
        <v>350</v>
      </c>
      <c r="E1850" s="115" t="s">
        <v>351</v>
      </c>
      <c r="F1850" s="51" t="s">
        <v>351</v>
      </c>
      <c r="G1850" s="233" t="s">
        <v>343</v>
      </c>
      <c r="H1850" s="234"/>
      <c r="I1850" s="235"/>
      <c r="J1850" s="32" t="s">
        <v>361</v>
      </c>
      <c r="K1850" s="33"/>
      <c r="L1850" s="33"/>
      <c r="M1850" s="151"/>
    </row>
    <row r="1851" spans="1:13" ht="31.2" thickBot="1">
      <c r="A1851" s="251"/>
      <c r="B1851" s="6" t="s">
        <v>1229</v>
      </c>
      <c r="C1851" s="6" t="s">
        <v>1454</v>
      </c>
      <c r="D1851" s="1">
        <v>45716</v>
      </c>
      <c r="E1851" s="6"/>
      <c r="F1851" s="6" t="s">
        <v>1415</v>
      </c>
      <c r="G1851" s="253" t="s">
        <v>1416</v>
      </c>
      <c r="H1851" s="254"/>
      <c r="I1851" s="255"/>
      <c r="J1851" s="31" t="s">
        <v>353</v>
      </c>
      <c r="K1851" s="124"/>
      <c r="L1851" s="120" t="s">
        <v>337</v>
      </c>
      <c r="M1851" s="180">
        <v>253</v>
      </c>
    </row>
    <row r="1852" spans="1:13" ht="21" thickBot="1">
      <c r="A1852" s="251"/>
      <c r="B1852" s="35" t="s">
        <v>354</v>
      </c>
      <c r="C1852" s="35" t="s">
        <v>355</v>
      </c>
      <c r="D1852" s="35" t="s">
        <v>356</v>
      </c>
      <c r="E1852" s="256" t="s">
        <v>357</v>
      </c>
      <c r="F1852" s="257"/>
      <c r="G1852" s="129"/>
      <c r="H1852" s="130"/>
      <c r="I1852" s="131"/>
      <c r="J1852" s="12" t="s">
        <v>549</v>
      </c>
      <c r="K1852" s="120"/>
      <c r="L1852" s="120" t="s">
        <v>337</v>
      </c>
      <c r="M1852" s="181">
        <v>110</v>
      </c>
    </row>
    <row r="1853" spans="1:13" ht="15" thickBot="1">
      <c r="A1853" s="252"/>
      <c r="B1853" s="31" t="s">
        <v>1230</v>
      </c>
      <c r="C1853" s="136" t="s">
        <v>1405</v>
      </c>
      <c r="D1853" s="1">
        <v>45718</v>
      </c>
      <c r="E1853" s="135"/>
      <c r="F1853" s="31" t="s">
        <v>1417</v>
      </c>
      <c r="G1853" s="66"/>
      <c r="H1853" s="65"/>
      <c r="I1853" s="64"/>
      <c r="J1853" s="127" t="s">
        <v>360</v>
      </c>
      <c r="K1853" s="120"/>
      <c r="L1853" s="120" t="s">
        <v>337</v>
      </c>
      <c r="M1853" s="178">
        <v>187.5</v>
      </c>
    </row>
    <row r="1854" spans="1:13" ht="21.6" thickTop="1" thickBot="1">
      <c r="A1854" s="250">
        <f t="shared" si="43"/>
        <v>461</v>
      </c>
      <c r="B1854" s="52" t="s">
        <v>348</v>
      </c>
      <c r="C1854" s="52" t="s">
        <v>349</v>
      </c>
      <c r="D1854" s="52" t="s">
        <v>350</v>
      </c>
      <c r="E1854" s="115" t="s">
        <v>351</v>
      </c>
      <c r="F1854" s="51" t="s">
        <v>351</v>
      </c>
      <c r="G1854" s="233" t="s">
        <v>343</v>
      </c>
      <c r="H1854" s="234"/>
      <c r="I1854" s="235"/>
      <c r="J1854" s="32" t="s">
        <v>361</v>
      </c>
      <c r="K1854" s="33"/>
      <c r="L1854" s="33"/>
      <c r="M1854" s="151"/>
    </row>
    <row r="1855" spans="1:13" ht="31.2" thickBot="1">
      <c r="A1855" s="251"/>
      <c r="B1855" s="6" t="s">
        <v>1407</v>
      </c>
      <c r="C1855" s="6" t="s">
        <v>1454</v>
      </c>
      <c r="D1855" s="1">
        <v>45716</v>
      </c>
      <c r="E1855" s="6"/>
      <c r="F1855" s="6" t="s">
        <v>1415</v>
      </c>
      <c r="G1855" s="253" t="s">
        <v>1416</v>
      </c>
      <c r="H1855" s="254"/>
      <c r="I1855" s="255"/>
      <c r="J1855" s="31" t="s">
        <v>353</v>
      </c>
      <c r="K1855" s="124"/>
      <c r="L1855" s="120" t="s">
        <v>337</v>
      </c>
      <c r="M1855" s="180">
        <v>253</v>
      </c>
    </row>
    <row r="1856" spans="1:13" ht="21" thickBot="1">
      <c r="A1856" s="251"/>
      <c r="B1856" s="35" t="s">
        <v>354</v>
      </c>
      <c r="C1856" s="35" t="s">
        <v>355</v>
      </c>
      <c r="D1856" s="35" t="s">
        <v>356</v>
      </c>
      <c r="E1856" s="256" t="s">
        <v>357</v>
      </c>
      <c r="F1856" s="257"/>
      <c r="G1856" s="129"/>
      <c r="H1856" s="130"/>
      <c r="I1856" s="131"/>
      <c r="J1856" s="12" t="s">
        <v>549</v>
      </c>
      <c r="K1856" s="120"/>
      <c r="L1856" s="120" t="s">
        <v>337</v>
      </c>
      <c r="M1856" s="181">
        <v>110</v>
      </c>
    </row>
    <row r="1857" spans="1:13" ht="15" thickBot="1">
      <c r="A1857" s="252"/>
      <c r="B1857" s="31" t="s">
        <v>1191</v>
      </c>
      <c r="C1857" s="136" t="s">
        <v>1405</v>
      </c>
      <c r="D1857" s="1">
        <v>45718</v>
      </c>
      <c r="E1857" s="135"/>
      <c r="F1857" s="31" t="s">
        <v>1417</v>
      </c>
      <c r="G1857" s="66"/>
      <c r="H1857" s="65"/>
      <c r="I1857" s="64"/>
      <c r="J1857" s="127" t="s">
        <v>360</v>
      </c>
      <c r="K1857" s="120"/>
      <c r="L1857" s="120" t="s">
        <v>337</v>
      </c>
      <c r="M1857" s="178">
        <v>187.5</v>
      </c>
    </row>
    <row r="1858" spans="1:13" ht="21.6" thickTop="1" thickBot="1">
      <c r="A1858" s="250">
        <f t="shared" si="43"/>
        <v>462</v>
      </c>
      <c r="B1858" s="52" t="s">
        <v>348</v>
      </c>
      <c r="C1858" s="52" t="s">
        <v>349</v>
      </c>
      <c r="D1858" s="52" t="s">
        <v>350</v>
      </c>
      <c r="E1858" s="115" t="s">
        <v>351</v>
      </c>
      <c r="F1858" s="51" t="s">
        <v>351</v>
      </c>
      <c r="G1858" s="233" t="s">
        <v>343</v>
      </c>
      <c r="H1858" s="234"/>
      <c r="I1858" s="235"/>
      <c r="J1858" s="32" t="s">
        <v>361</v>
      </c>
      <c r="K1858" s="33"/>
      <c r="L1858" s="33"/>
      <c r="M1858" s="151"/>
    </row>
    <row r="1859" spans="1:13" ht="31.2" thickBot="1">
      <c r="A1859" s="251"/>
      <c r="B1859" s="6" t="s">
        <v>1204</v>
      </c>
      <c r="C1859" s="6" t="s">
        <v>1454</v>
      </c>
      <c r="D1859" s="1">
        <v>45716</v>
      </c>
      <c r="E1859" s="6"/>
      <c r="F1859" s="6" t="s">
        <v>1415</v>
      </c>
      <c r="G1859" s="253" t="s">
        <v>1416</v>
      </c>
      <c r="H1859" s="254"/>
      <c r="I1859" s="255"/>
      <c r="J1859" s="31" t="s">
        <v>353</v>
      </c>
      <c r="K1859" s="124"/>
      <c r="L1859" s="120" t="s">
        <v>337</v>
      </c>
      <c r="M1859" s="180">
        <v>253</v>
      </c>
    </row>
    <row r="1860" spans="1:13" ht="21" thickBot="1">
      <c r="A1860" s="251"/>
      <c r="B1860" s="35" t="s">
        <v>354</v>
      </c>
      <c r="C1860" s="35" t="s">
        <v>355</v>
      </c>
      <c r="D1860" s="35" t="s">
        <v>356</v>
      </c>
      <c r="E1860" s="256" t="s">
        <v>357</v>
      </c>
      <c r="F1860" s="257"/>
      <c r="G1860" s="129"/>
      <c r="H1860" s="130"/>
      <c r="I1860" s="131"/>
      <c r="J1860" s="12" t="s">
        <v>549</v>
      </c>
      <c r="K1860" s="120"/>
      <c r="L1860" s="120" t="s">
        <v>337</v>
      </c>
      <c r="M1860" s="181">
        <v>110</v>
      </c>
    </row>
    <row r="1861" spans="1:13" ht="15" thickBot="1">
      <c r="A1861" s="252"/>
      <c r="B1861" s="31" t="s">
        <v>1199</v>
      </c>
      <c r="C1861" s="136" t="s">
        <v>1405</v>
      </c>
      <c r="D1861" s="1">
        <v>45718</v>
      </c>
      <c r="E1861" s="135"/>
      <c r="F1861" s="31" t="s">
        <v>1417</v>
      </c>
      <c r="G1861" s="66"/>
      <c r="H1861" s="65"/>
      <c r="I1861" s="64"/>
      <c r="J1861" s="127" t="s">
        <v>360</v>
      </c>
      <c r="K1861" s="120"/>
      <c r="L1861" s="120" t="s">
        <v>337</v>
      </c>
      <c r="M1861" s="178">
        <v>187.5</v>
      </c>
    </row>
    <row r="1862" spans="1:13" ht="21.6" thickTop="1" thickBot="1">
      <c r="A1862" s="250">
        <f t="shared" ref="A1862" si="44">A1858+1</f>
        <v>463</v>
      </c>
      <c r="B1862" s="52" t="s">
        <v>348</v>
      </c>
      <c r="C1862" s="52" t="s">
        <v>349</v>
      </c>
      <c r="D1862" s="52" t="s">
        <v>350</v>
      </c>
      <c r="E1862" s="115" t="s">
        <v>351</v>
      </c>
      <c r="F1862" s="51" t="s">
        <v>351</v>
      </c>
      <c r="G1862" s="233" t="s">
        <v>343</v>
      </c>
      <c r="H1862" s="234"/>
      <c r="I1862" s="235"/>
      <c r="J1862" s="32" t="s">
        <v>361</v>
      </c>
      <c r="K1862" s="33"/>
      <c r="L1862" s="33"/>
      <c r="M1862" s="151"/>
    </row>
    <row r="1863" spans="1:13" ht="31.2" thickBot="1">
      <c r="A1863" s="251"/>
      <c r="B1863" s="6" t="s">
        <v>1206</v>
      </c>
      <c r="C1863" s="6" t="s">
        <v>1454</v>
      </c>
      <c r="D1863" s="1">
        <v>45716</v>
      </c>
      <c r="E1863" s="6"/>
      <c r="F1863" s="6" t="s">
        <v>1415</v>
      </c>
      <c r="G1863" s="253" t="s">
        <v>1416</v>
      </c>
      <c r="H1863" s="254"/>
      <c r="I1863" s="255"/>
      <c r="J1863" s="31" t="s">
        <v>353</v>
      </c>
      <c r="K1863" s="124"/>
      <c r="L1863" s="120" t="s">
        <v>337</v>
      </c>
      <c r="M1863" s="180">
        <v>253</v>
      </c>
    </row>
    <row r="1864" spans="1:13" ht="21" thickBot="1">
      <c r="A1864" s="251"/>
      <c r="B1864" s="35" t="s">
        <v>354</v>
      </c>
      <c r="C1864" s="35" t="s">
        <v>355</v>
      </c>
      <c r="D1864" s="35" t="s">
        <v>356</v>
      </c>
      <c r="E1864" s="256" t="s">
        <v>357</v>
      </c>
      <c r="F1864" s="257"/>
      <c r="G1864" s="129"/>
      <c r="H1864" s="130"/>
      <c r="I1864" s="131"/>
      <c r="J1864" s="12" t="s">
        <v>549</v>
      </c>
      <c r="K1864" s="120"/>
      <c r="L1864" s="120" t="s">
        <v>337</v>
      </c>
      <c r="M1864" s="181">
        <v>110</v>
      </c>
    </row>
    <row r="1865" spans="1:13" ht="15" thickBot="1">
      <c r="A1865" s="252"/>
      <c r="B1865" s="31" t="s">
        <v>1196</v>
      </c>
      <c r="C1865" s="136" t="s">
        <v>1405</v>
      </c>
      <c r="D1865" s="1">
        <v>45718</v>
      </c>
      <c r="E1865" s="135"/>
      <c r="F1865" s="31" t="s">
        <v>1417</v>
      </c>
      <c r="G1865" s="66"/>
      <c r="H1865" s="65"/>
      <c r="I1865" s="64"/>
      <c r="J1865" s="127" t="s">
        <v>360</v>
      </c>
      <c r="K1865" s="120"/>
      <c r="L1865" s="120" t="s">
        <v>337</v>
      </c>
      <c r="M1865" s="178">
        <v>187.5</v>
      </c>
    </row>
    <row r="1866" spans="1:13" ht="21.6" thickTop="1" thickBot="1">
      <c r="A1866" s="250">
        <f t="shared" ref="A1866:A1870" si="45">A1862+1</f>
        <v>464</v>
      </c>
      <c r="B1866" s="52" t="s">
        <v>348</v>
      </c>
      <c r="C1866" s="52" t="s">
        <v>349</v>
      </c>
      <c r="D1866" s="52" t="s">
        <v>350</v>
      </c>
      <c r="E1866" s="115" t="s">
        <v>351</v>
      </c>
      <c r="F1866" s="51" t="s">
        <v>351</v>
      </c>
      <c r="G1866" s="233" t="s">
        <v>343</v>
      </c>
      <c r="H1866" s="234"/>
      <c r="I1866" s="235"/>
      <c r="J1866" s="32" t="s">
        <v>361</v>
      </c>
      <c r="K1866" s="33"/>
      <c r="L1866" s="33"/>
      <c r="M1866" s="151"/>
    </row>
    <row r="1867" spans="1:13" ht="31.2" thickBot="1">
      <c r="A1867" s="251"/>
      <c r="B1867" s="6" t="s">
        <v>1207</v>
      </c>
      <c r="C1867" s="6" t="s">
        <v>1454</v>
      </c>
      <c r="D1867" s="1">
        <v>45716</v>
      </c>
      <c r="E1867" s="6"/>
      <c r="F1867" s="6" t="s">
        <v>1415</v>
      </c>
      <c r="G1867" s="253" t="s">
        <v>1416</v>
      </c>
      <c r="H1867" s="254"/>
      <c r="I1867" s="255"/>
      <c r="J1867" s="31" t="s">
        <v>353</v>
      </c>
      <c r="K1867" s="124"/>
      <c r="L1867" s="120" t="s">
        <v>337</v>
      </c>
      <c r="M1867" s="180">
        <v>253</v>
      </c>
    </row>
    <row r="1868" spans="1:13" ht="21" thickBot="1">
      <c r="A1868" s="251"/>
      <c r="B1868" s="35" t="s">
        <v>354</v>
      </c>
      <c r="C1868" s="35" t="s">
        <v>355</v>
      </c>
      <c r="D1868" s="35" t="s">
        <v>356</v>
      </c>
      <c r="E1868" s="256" t="s">
        <v>357</v>
      </c>
      <c r="F1868" s="257"/>
      <c r="G1868" s="129"/>
      <c r="H1868" s="130"/>
      <c r="I1868" s="131"/>
      <c r="J1868" s="12" t="s">
        <v>549</v>
      </c>
      <c r="K1868" s="120"/>
      <c r="L1868" s="120" t="s">
        <v>337</v>
      </c>
      <c r="M1868" s="181">
        <v>110</v>
      </c>
    </row>
    <row r="1869" spans="1:13" ht="15" thickBot="1">
      <c r="A1869" s="252"/>
      <c r="B1869" s="31" t="s">
        <v>1196</v>
      </c>
      <c r="C1869" s="136" t="s">
        <v>1405</v>
      </c>
      <c r="D1869" s="1">
        <v>45718</v>
      </c>
      <c r="E1869" s="135"/>
      <c r="F1869" s="31" t="s">
        <v>1417</v>
      </c>
      <c r="G1869" s="66"/>
      <c r="H1869" s="65"/>
      <c r="I1869" s="64"/>
      <c r="J1869" s="127" t="s">
        <v>360</v>
      </c>
      <c r="K1869" s="120"/>
      <c r="L1869" s="120" t="s">
        <v>337</v>
      </c>
      <c r="M1869" s="178">
        <v>187.5</v>
      </c>
    </row>
    <row r="1870" spans="1:13" ht="21.6" thickTop="1" thickBot="1">
      <c r="A1870" s="250">
        <f t="shared" si="45"/>
        <v>465</v>
      </c>
      <c r="B1870" s="52" t="s">
        <v>348</v>
      </c>
      <c r="C1870" s="52" t="s">
        <v>349</v>
      </c>
      <c r="D1870" s="52" t="s">
        <v>350</v>
      </c>
      <c r="E1870" s="115" t="s">
        <v>351</v>
      </c>
      <c r="F1870" s="51" t="s">
        <v>351</v>
      </c>
      <c r="G1870" s="233" t="s">
        <v>343</v>
      </c>
      <c r="H1870" s="234"/>
      <c r="I1870" s="235"/>
      <c r="J1870" s="32" t="s">
        <v>361</v>
      </c>
      <c r="K1870" s="33"/>
      <c r="L1870" s="33"/>
      <c r="M1870" s="151"/>
    </row>
    <row r="1871" spans="1:13" ht="31.2" thickBot="1">
      <c r="A1871" s="251"/>
      <c r="B1871" s="6" t="s">
        <v>1408</v>
      </c>
      <c r="C1871" s="6" t="s">
        <v>1454</v>
      </c>
      <c r="D1871" s="1">
        <v>45716</v>
      </c>
      <c r="E1871" s="6"/>
      <c r="F1871" s="6" t="s">
        <v>1415</v>
      </c>
      <c r="G1871" s="253" t="s">
        <v>1416</v>
      </c>
      <c r="H1871" s="254"/>
      <c r="I1871" s="255"/>
      <c r="J1871" s="31" t="s">
        <v>353</v>
      </c>
      <c r="K1871" s="124"/>
      <c r="L1871" s="120" t="s">
        <v>337</v>
      </c>
      <c r="M1871" s="180">
        <v>253</v>
      </c>
    </row>
    <row r="1872" spans="1:13" ht="21" thickBot="1">
      <c r="A1872" s="251"/>
      <c r="B1872" s="35" t="s">
        <v>354</v>
      </c>
      <c r="C1872" s="35" t="s">
        <v>355</v>
      </c>
      <c r="D1872" s="35" t="s">
        <v>356</v>
      </c>
      <c r="E1872" s="256" t="s">
        <v>357</v>
      </c>
      <c r="F1872" s="257"/>
      <c r="G1872" s="129"/>
      <c r="H1872" s="130"/>
      <c r="I1872" s="131"/>
      <c r="J1872" s="12" t="s">
        <v>549</v>
      </c>
      <c r="K1872" s="120"/>
      <c r="L1872" s="120" t="s">
        <v>337</v>
      </c>
      <c r="M1872" s="181">
        <v>110</v>
      </c>
    </row>
    <row r="1873" spans="1:13" ht="15" thickBot="1">
      <c r="A1873" s="252"/>
      <c r="B1873" s="31" t="s">
        <v>1196</v>
      </c>
      <c r="C1873" s="136" t="s">
        <v>1405</v>
      </c>
      <c r="D1873" s="1">
        <v>45718</v>
      </c>
      <c r="E1873" s="135"/>
      <c r="F1873" s="31" t="s">
        <v>1417</v>
      </c>
      <c r="G1873" s="66"/>
      <c r="H1873" s="65"/>
      <c r="I1873" s="64"/>
      <c r="J1873" s="127" t="s">
        <v>360</v>
      </c>
      <c r="K1873" s="120"/>
      <c r="L1873" s="120" t="s">
        <v>337</v>
      </c>
      <c r="M1873" s="178">
        <v>187.5</v>
      </c>
    </row>
    <row r="1874" spans="1:13" ht="21.6" thickTop="1" thickBot="1">
      <c r="A1874" s="250">
        <f t="shared" ref="A1874" si="46">A1870+1</f>
        <v>466</v>
      </c>
      <c r="B1874" s="52" t="s">
        <v>348</v>
      </c>
      <c r="C1874" s="52" t="s">
        <v>349</v>
      </c>
      <c r="D1874" s="52" t="s">
        <v>350</v>
      </c>
      <c r="E1874" s="115" t="s">
        <v>351</v>
      </c>
      <c r="F1874" s="51" t="s">
        <v>351</v>
      </c>
      <c r="G1874" s="233" t="s">
        <v>343</v>
      </c>
      <c r="H1874" s="234"/>
      <c r="I1874" s="235"/>
      <c r="J1874" s="32" t="s">
        <v>361</v>
      </c>
      <c r="K1874" s="33"/>
      <c r="L1874" s="33"/>
      <c r="M1874" s="151"/>
    </row>
    <row r="1875" spans="1:13" ht="31.2" thickBot="1">
      <c r="A1875" s="251"/>
      <c r="B1875" s="6" t="s">
        <v>1208</v>
      </c>
      <c r="C1875" s="6" t="s">
        <v>1454</v>
      </c>
      <c r="D1875" s="1">
        <v>45716</v>
      </c>
      <c r="E1875" s="6"/>
      <c r="F1875" s="6" t="s">
        <v>1415</v>
      </c>
      <c r="G1875" s="253" t="s">
        <v>1416</v>
      </c>
      <c r="H1875" s="254"/>
      <c r="I1875" s="255"/>
      <c r="J1875" s="31" t="s">
        <v>353</v>
      </c>
      <c r="K1875" s="124"/>
      <c r="L1875" s="120" t="s">
        <v>337</v>
      </c>
      <c r="M1875" s="180">
        <v>253</v>
      </c>
    </row>
    <row r="1876" spans="1:13" ht="21" thickBot="1">
      <c r="A1876" s="251"/>
      <c r="B1876" s="35" t="s">
        <v>354</v>
      </c>
      <c r="C1876" s="35" t="s">
        <v>355</v>
      </c>
      <c r="D1876" s="35" t="s">
        <v>356</v>
      </c>
      <c r="E1876" s="256" t="s">
        <v>357</v>
      </c>
      <c r="F1876" s="257"/>
      <c r="G1876" s="129"/>
      <c r="H1876" s="130"/>
      <c r="I1876" s="131"/>
      <c r="J1876" s="12" t="s">
        <v>549</v>
      </c>
      <c r="K1876" s="120"/>
      <c r="L1876" s="120" t="s">
        <v>337</v>
      </c>
      <c r="M1876" s="181">
        <v>110</v>
      </c>
    </row>
    <row r="1877" spans="1:13" ht="15" thickBot="1">
      <c r="A1877" s="252"/>
      <c r="B1877" s="31" t="s">
        <v>1199</v>
      </c>
      <c r="C1877" s="136" t="s">
        <v>1405</v>
      </c>
      <c r="D1877" s="1">
        <v>45718</v>
      </c>
      <c r="E1877" s="135"/>
      <c r="F1877" s="31" t="s">
        <v>1417</v>
      </c>
      <c r="G1877" s="66"/>
      <c r="H1877" s="65"/>
      <c r="I1877" s="64"/>
      <c r="J1877" s="127" t="s">
        <v>360</v>
      </c>
      <c r="K1877" s="120"/>
      <c r="L1877" s="120" t="s">
        <v>337</v>
      </c>
      <c r="M1877" s="178">
        <v>187.5</v>
      </c>
    </row>
    <row r="1878" spans="1:13" ht="21.6" thickTop="1" thickBot="1">
      <c r="A1878" s="250">
        <f t="shared" ref="A1878:A1882" si="47">A1874+1</f>
        <v>467</v>
      </c>
      <c r="B1878" s="52" t="s">
        <v>348</v>
      </c>
      <c r="C1878" s="52" t="s">
        <v>349</v>
      </c>
      <c r="D1878" s="52" t="s">
        <v>350</v>
      </c>
      <c r="E1878" s="115" t="s">
        <v>351</v>
      </c>
      <c r="F1878" s="51" t="s">
        <v>351</v>
      </c>
      <c r="G1878" s="233" t="s">
        <v>343</v>
      </c>
      <c r="H1878" s="234"/>
      <c r="I1878" s="235"/>
      <c r="J1878" s="32" t="s">
        <v>361</v>
      </c>
      <c r="K1878" s="33"/>
      <c r="L1878" s="33"/>
      <c r="M1878" s="151"/>
    </row>
    <row r="1879" spans="1:13" ht="31.2" thickBot="1">
      <c r="A1879" s="251"/>
      <c r="B1879" s="6" t="s">
        <v>1409</v>
      </c>
      <c r="C1879" s="6" t="s">
        <v>1454</v>
      </c>
      <c r="D1879" s="1">
        <v>45716</v>
      </c>
      <c r="E1879" s="6"/>
      <c r="F1879" s="6" t="s">
        <v>1415</v>
      </c>
      <c r="G1879" s="253" t="s">
        <v>1416</v>
      </c>
      <c r="H1879" s="254"/>
      <c r="I1879" s="255"/>
      <c r="J1879" s="31" t="s">
        <v>353</v>
      </c>
      <c r="K1879" s="124"/>
      <c r="L1879" s="120" t="s">
        <v>337</v>
      </c>
      <c r="M1879" s="180">
        <v>63.25</v>
      </c>
    </row>
    <row r="1880" spans="1:13" ht="21" thickBot="1">
      <c r="A1880" s="251"/>
      <c r="B1880" s="35" t="s">
        <v>354</v>
      </c>
      <c r="C1880" s="35" t="s">
        <v>355</v>
      </c>
      <c r="D1880" s="35" t="s">
        <v>356</v>
      </c>
      <c r="E1880" s="256" t="s">
        <v>357</v>
      </c>
      <c r="F1880" s="257"/>
      <c r="G1880" s="129"/>
      <c r="H1880" s="130"/>
      <c r="I1880" s="131"/>
      <c r="J1880" s="11" t="s">
        <v>549</v>
      </c>
      <c r="K1880" s="120"/>
      <c r="L1880" s="120" t="s">
        <v>337</v>
      </c>
      <c r="M1880" s="180">
        <v>110</v>
      </c>
    </row>
    <row r="1881" spans="1:13" ht="15" thickBot="1">
      <c r="A1881" s="252"/>
      <c r="B1881" s="31" t="s">
        <v>1341</v>
      </c>
      <c r="C1881" s="136" t="s">
        <v>1405</v>
      </c>
      <c r="D1881" s="1">
        <v>45718</v>
      </c>
      <c r="E1881" s="135"/>
      <c r="F1881" s="31" t="s">
        <v>1417</v>
      </c>
      <c r="G1881" s="66"/>
      <c r="H1881" s="65"/>
      <c r="I1881" s="64"/>
      <c r="J1881" s="127"/>
      <c r="K1881" s="120"/>
      <c r="L1881" s="116"/>
      <c r="M1881" s="178"/>
    </row>
    <row r="1882" spans="1:13" ht="21.6" thickTop="1" thickBot="1">
      <c r="A1882" s="250">
        <f t="shared" si="47"/>
        <v>468</v>
      </c>
      <c r="B1882" s="52" t="s">
        <v>348</v>
      </c>
      <c r="C1882" s="52" t="s">
        <v>349</v>
      </c>
      <c r="D1882" s="52" t="s">
        <v>350</v>
      </c>
      <c r="E1882" s="115" t="s">
        <v>351</v>
      </c>
      <c r="F1882" s="51" t="s">
        <v>351</v>
      </c>
      <c r="G1882" s="233" t="s">
        <v>343</v>
      </c>
      <c r="H1882" s="234"/>
      <c r="I1882" s="235"/>
      <c r="J1882" s="32" t="s">
        <v>361</v>
      </c>
      <c r="K1882" s="33"/>
      <c r="L1882" s="33"/>
      <c r="M1882" s="151"/>
    </row>
    <row r="1883" spans="1:13" ht="31.2" thickBot="1">
      <c r="A1883" s="251"/>
      <c r="B1883" s="6" t="s">
        <v>1210</v>
      </c>
      <c r="C1883" s="6" t="s">
        <v>1454</v>
      </c>
      <c r="D1883" s="1">
        <v>45716</v>
      </c>
      <c r="E1883" s="6"/>
      <c r="F1883" s="6" t="s">
        <v>1415</v>
      </c>
      <c r="G1883" s="253" t="s">
        <v>1416</v>
      </c>
      <c r="H1883" s="254"/>
      <c r="I1883" s="255"/>
      <c r="J1883" s="31" t="s">
        <v>353</v>
      </c>
      <c r="K1883" s="124"/>
      <c r="L1883" s="120" t="s">
        <v>337</v>
      </c>
      <c r="M1883" s="180">
        <v>63.25</v>
      </c>
    </row>
    <row r="1884" spans="1:13" ht="21" thickBot="1">
      <c r="A1884" s="251"/>
      <c r="B1884" s="35" t="s">
        <v>354</v>
      </c>
      <c r="C1884" s="35" t="s">
        <v>355</v>
      </c>
      <c r="D1884" s="35" t="s">
        <v>356</v>
      </c>
      <c r="E1884" s="256" t="s">
        <v>357</v>
      </c>
      <c r="F1884" s="257"/>
      <c r="G1884" s="129"/>
      <c r="H1884" s="130"/>
      <c r="I1884" s="131"/>
      <c r="J1884" s="11" t="s">
        <v>549</v>
      </c>
      <c r="K1884" s="120"/>
      <c r="L1884" s="120" t="s">
        <v>337</v>
      </c>
      <c r="M1884" s="180">
        <v>110</v>
      </c>
    </row>
    <row r="1885" spans="1:13" ht="15" thickBot="1">
      <c r="A1885" s="252"/>
      <c r="B1885" s="31" t="s">
        <v>1196</v>
      </c>
      <c r="C1885" s="136" t="s">
        <v>1405</v>
      </c>
      <c r="D1885" s="1">
        <v>45718</v>
      </c>
      <c r="E1885" s="135"/>
      <c r="F1885" s="31" t="s">
        <v>1417</v>
      </c>
      <c r="G1885" s="66"/>
      <c r="H1885" s="65"/>
      <c r="I1885" s="64"/>
      <c r="J1885" s="127"/>
      <c r="K1885" s="120"/>
      <c r="L1885" s="116"/>
      <c r="M1885" s="178"/>
    </row>
    <row r="1886" spans="1:13" ht="21.6" thickTop="1" thickBot="1">
      <c r="A1886" s="250">
        <f t="shared" ref="A1886" si="48">A1882+1</f>
        <v>469</v>
      </c>
      <c r="B1886" s="52" t="s">
        <v>348</v>
      </c>
      <c r="C1886" s="52" t="s">
        <v>349</v>
      </c>
      <c r="D1886" s="52" t="s">
        <v>350</v>
      </c>
      <c r="E1886" s="115" t="s">
        <v>351</v>
      </c>
      <c r="F1886" s="51" t="s">
        <v>351</v>
      </c>
      <c r="G1886" s="233" t="s">
        <v>343</v>
      </c>
      <c r="H1886" s="234"/>
      <c r="I1886" s="235"/>
      <c r="J1886" s="32" t="s">
        <v>361</v>
      </c>
      <c r="K1886" s="33"/>
      <c r="L1886" s="33"/>
      <c r="M1886" s="151"/>
    </row>
    <row r="1887" spans="1:13" ht="31.2" thickBot="1">
      <c r="A1887" s="251"/>
      <c r="B1887" s="6" t="s">
        <v>1211</v>
      </c>
      <c r="C1887" s="6" t="s">
        <v>1454</v>
      </c>
      <c r="D1887" s="1">
        <v>45716</v>
      </c>
      <c r="E1887" s="6"/>
      <c r="F1887" s="6" t="s">
        <v>1415</v>
      </c>
      <c r="G1887" s="253" t="s">
        <v>1416</v>
      </c>
      <c r="H1887" s="254"/>
      <c r="I1887" s="255"/>
      <c r="J1887" s="31" t="s">
        <v>353</v>
      </c>
      <c r="K1887" s="124"/>
      <c r="L1887" s="120" t="s">
        <v>337</v>
      </c>
      <c r="M1887" s="180">
        <v>63.25</v>
      </c>
    </row>
    <row r="1888" spans="1:13" ht="21" thickBot="1">
      <c r="A1888" s="251"/>
      <c r="B1888" s="35" t="s">
        <v>354</v>
      </c>
      <c r="C1888" s="35" t="s">
        <v>355</v>
      </c>
      <c r="D1888" s="35" t="s">
        <v>356</v>
      </c>
      <c r="E1888" s="256" t="s">
        <v>357</v>
      </c>
      <c r="F1888" s="257"/>
      <c r="G1888" s="129"/>
      <c r="H1888" s="130"/>
      <c r="I1888" s="131"/>
      <c r="J1888" s="12" t="s">
        <v>549</v>
      </c>
      <c r="K1888" s="120"/>
      <c r="L1888" s="120" t="s">
        <v>337</v>
      </c>
      <c r="M1888" s="181">
        <v>110</v>
      </c>
    </row>
    <row r="1889" spans="1:13" ht="15" thickBot="1">
      <c r="A1889" s="252"/>
      <c r="B1889" s="31" t="s">
        <v>1199</v>
      </c>
      <c r="C1889" s="136" t="s">
        <v>1405</v>
      </c>
      <c r="D1889" s="1">
        <v>45718</v>
      </c>
      <c r="E1889" s="135"/>
      <c r="F1889" s="31" t="s">
        <v>1417</v>
      </c>
      <c r="G1889" s="66"/>
      <c r="H1889" s="65"/>
      <c r="I1889" s="64"/>
      <c r="J1889" s="127"/>
      <c r="K1889" s="120"/>
      <c r="L1889" s="116"/>
      <c r="M1889" s="178"/>
    </row>
    <row r="1890" spans="1:13" ht="21.6" thickTop="1" thickBot="1">
      <c r="A1890" s="250">
        <f t="shared" ref="A1890:A1894" si="49">A1886+1</f>
        <v>470</v>
      </c>
      <c r="B1890" s="52" t="s">
        <v>348</v>
      </c>
      <c r="C1890" s="52" t="s">
        <v>349</v>
      </c>
      <c r="D1890" s="52" t="s">
        <v>350</v>
      </c>
      <c r="E1890" s="115" t="s">
        <v>351</v>
      </c>
      <c r="F1890" s="51" t="s">
        <v>351</v>
      </c>
      <c r="G1890" s="233" t="s">
        <v>343</v>
      </c>
      <c r="H1890" s="234"/>
      <c r="I1890" s="235"/>
      <c r="J1890" s="32" t="s">
        <v>361</v>
      </c>
      <c r="K1890" s="33"/>
      <c r="L1890" s="33"/>
      <c r="M1890" s="151"/>
    </row>
    <row r="1891" spans="1:13" ht="31.2" thickBot="1">
      <c r="A1891" s="251"/>
      <c r="B1891" s="6" t="s">
        <v>1410</v>
      </c>
      <c r="C1891" s="6" t="s">
        <v>1454</v>
      </c>
      <c r="D1891" s="1">
        <v>45716</v>
      </c>
      <c r="E1891" s="6"/>
      <c r="F1891" s="6" t="s">
        <v>1415</v>
      </c>
      <c r="G1891" s="253" t="s">
        <v>1416</v>
      </c>
      <c r="H1891" s="254"/>
      <c r="I1891" s="255"/>
      <c r="J1891" s="31" t="s">
        <v>353</v>
      </c>
      <c r="K1891" s="124"/>
      <c r="L1891" s="120" t="s">
        <v>337</v>
      </c>
      <c r="M1891" s="180">
        <v>63.25</v>
      </c>
    </row>
    <row r="1892" spans="1:13" ht="21" thickBot="1">
      <c r="A1892" s="251"/>
      <c r="B1892" s="35" t="s">
        <v>354</v>
      </c>
      <c r="C1892" s="35" t="s">
        <v>355</v>
      </c>
      <c r="D1892" s="35" t="s">
        <v>356</v>
      </c>
      <c r="E1892" s="256" t="s">
        <v>357</v>
      </c>
      <c r="F1892" s="257"/>
      <c r="G1892" s="129"/>
      <c r="H1892" s="130"/>
      <c r="I1892" s="131"/>
      <c r="J1892" s="11" t="s">
        <v>384</v>
      </c>
      <c r="K1892" s="120"/>
      <c r="L1892" s="120" t="s">
        <v>337</v>
      </c>
      <c r="M1892" s="180">
        <v>110</v>
      </c>
    </row>
    <row r="1893" spans="1:13" ht="15" thickBot="1">
      <c r="A1893" s="252"/>
      <c r="B1893" s="31" t="s">
        <v>1202</v>
      </c>
      <c r="C1893" s="136" t="s">
        <v>1405</v>
      </c>
      <c r="D1893" s="1">
        <v>45718</v>
      </c>
      <c r="E1893" s="135"/>
      <c r="F1893" s="31" t="s">
        <v>1417</v>
      </c>
      <c r="G1893" s="66"/>
      <c r="H1893" s="65"/>
      <c r="I1893" s="64"/>
      <c r="J1893" s="127"/>
      <c r="K1893" s="120"/>
      <c r="L1893" s="116"/>
      <c r="M1893" s="178"/>
    </row>
    <row r="1894" spans="1:13" ht="21.6" thickTop="1" thickBot="1">
      <c r="A1894" s="250">
        <f t="shared" si="49"/>
        <v>471</v>
      </c>
      <c r="B1894" s="52" t="s">
        <v>348</v>
      </c>
      <c r="C1894" s="52" t="s">
        <v>349</v>
      </c>
      <c r="D1894" s="52" t="s">
        <v>350</v>
      </c>
      <c r="E1894" s="115" t="s">
        <v>351</v>
      </c>
      <c r="F1894" s="51" t="s">
        <v>351</v>
      </c>
      <c r="G1894" s="233" t="s">
        <v>343</v>
      </c>
      <c r="H1894" s="234"/>
      <c r="I1894" s="235"/>
      <c r="J1894" s="32" t="s">
        <v>361</v>
      </c>
      <c r="K1894" s="33"/>
      <c r="L1894" s="33"/>
      <c r="M1894" s="151"/>
    </row>
    <row r="1895" spans="1:13" ht="31.2" thickBot="1">
      <c r="A1895" s="251"/>
      <c r="B1895" s="6" t="s">
        <v>1411</v>
      </c>
      <c r="C1895" s="6" t="s">
        <v>1454</v>
      </c>
      <c r="D1895" s="1">
        <v>45716</v>
      </c>
      <c r="E1895" s="6"/>
      <c r="F1895" s="6" t="s">
        <v>1415</v>
      </c>
      <c r="G1895" s="253" t="s">
        <v>1416</v>
      </c>
      <c r="H1895" s="254"/>
      <c r="I1895" s="255"/>
      <c r="J1895" s="31" t="s">
        <v>353</v>
      </c>
      <c r="K1895" s="124"/>
      <c r="L1895" s="120" t="s">
        <v>337</v>
      </c>
      <c r="M1895" s="180">
        <v>63.25</v>
      </c>
    </row>
    <row r="1896" spans="1:13" ht="21" thickBot="1">
      <c r="A1896" s="251"/>
      <c r="B1896" s="35" t="s">
        <v>354</v>
      </c>
      <c r="C1896" s="35" t="s">
        <v>355</v>
      </c>
      <c r="D1896" s="35" t="s">
        <v>356</v>
      </c>
      <c r="E1896" s="256" t="s">
        <v>357</v>
      </c>
      <c r="F1896" s="257"/>
      <c r="G1896" s="129"/>
      <c r="H1896" s="130"/>
      <c r="I1896" s="131"/>
      <c r="J1896" s="12" t="s">
        <v>549</v>
      </c>
      <c r="K1896" s="132"/>
      <c r="L1896" s="120" t="s">
        <v>337</v>
      </c>
      <c r="M1896" s="181">
        <v>110</v>
      </c>
    </row>
    <row r="1897" spans="1:13" ht="15" thickBot="1">
      <c r="A1897" s="252"/>
      <c r="B1897" s="31" t="s">
        <v>1202</v>
      </c>
      <c r="C1897" s="136" t="s">
        <v>1405</v>
      </c>
      <c r="D1897" s="1">
        <v>45718</v>
      </c>
      <c r="E1897" s="135"/>
      <c r="F1897" s="31" t="s">
        <v>1417</v>
      </c>
      <c r="G1897" s="66"/>
      <c r="H1897" s="65"/>
      <c r="I1897" s="64"/>
      <c r="J1897" s="127"/>
      <c r="K1897" s="120"/>
      <c r="L1897" s="128"/>
      <c r="M1897" s="178"/>
    </row>
    <row r="1898" spans="1:13" ht="21.6" thickTop="1" thickBot="1">
      <c r="A1898" s="250">
        <f t="shared" ref="A1898" si="50">A1894+1</f>
        <v>472</v>
      </c>
      <c r="B1898" s="52" t="s">
        <v>348</v>
      </c>
      <c r="C1898" s="52" t="s">
        <v>349</v>
      </c>
      <c r="D1898" s="52" t="s">
        <v>350</v>
      </c>
      <c r="E1898" s="115" t="s">
        <v>351</v>
      </c>
      <c r="F1898" s="51" t="s">
        <v>351</v>
      </c>
      <c r="G1898" s="233" t="s">
        <v>343</v>
      </c>
      <c r="H1898" s="234"/>
      <c r="I1898" s="235"/>
      <c r="J1898" s="32" t="s">
        <v>361</v>
      </c>
      <c r="K1898" s="33"/>
      <c r="L1898" s="33"/>
      <c r="M1898" s="151"/>
    </row>
    <row r="1899" spans="1:13" ht="31.2" thickBot="1">
      <c r="A1899" s="251"/>
      <c r="B1899" s="6" t="s">
        <v>1213</v>
      </c>
      <c r="C1899" s="6" t="s">
        <v>1454</v>
      </c>
      <c r="D1899" s="1">
        <v>45716</v>
      </c>
      <c r="E1899" s="6"/>
      <c r="F1899" s="6" t="s">
        <v>1415</v>
      </c>
      <c r="G1899" s="253" t="s">
        <v>1416</v>
      </c>
      <c r="H1899" s="254"/>
      <c r="I1899" s="255"/>
      <c r="J1899" s="31" t="s">
        <v>353</v>
      </c>
      <c r="K1899" s="124"/>
      <c r="L1899" s="120" t="s">
        <v>337</v>
      </c>
      <c r="M1899" s="180">
        <v>63.25</v>
      </c>
    </row>
    <row r="1900" spans="1:13" ht="21" thickBot="1">
      <c r="A1900" s="251"/>
      <c r="B1900" s="35" t="s">
        <v>354</v>
      </c>
      <c r="C1900" s="35" t="s">
        <v>355</v>
      </c>
      <c r="D1900" s="35" t="s">
        <v>356</v>
      </c>
      <c r="E1900" s="256" t="s">
        <v>357</v>
      </c>
      <c r="F1900" s="257"/>
      <c r="G1900" s="129"/>
      <c r="H1900" s="130"/>
      <c r="I1900" s="131"/>
      <c r="J1900" s="12" t="s">
        <v>549</v>
      </c>
      <c r="K1900" s="132"/>
      <c r="L1900" s="120" t="s">
        <v>337</v>
      </c>
      <c r="M1900" s="181">
        <v>110</v>
      </c>
    </row>
    <row r="1901" spans="1:13" ht="15" thickBot="1">
      <c r="A1901" s="252"/>
      <c r="B1901" s="31" t="s">
        <v>1196</v>
      </c>
      <c r="C1901" s="136" t="s">
        <v>1405</v>
      </c>
      <c r="D1901" s="1">
        <v>45718</v>
      </c>
      <c r="E1901" s="135"/>
      <c r="F1901" s="31" t="s">
        <v>1417</v>
      </c>
      <c r="G1901" s="66"/>
      <c r="H1901" s="65"/>
      <c r="I1901" s="64"/>
      <c r="J1901" s="11"/>
      <c r="K1901" s="120"/>
      <c r="L1901" s="120"/>
      <c r="M1901" s="182"/>
    </row>
    <row r="1902" spans="1:13" ht="21.6" thickTop="1" thickBot="1">
      <c r="A1902" s="250">
        <f t="shared" ref="A1902:A1906" si="51">A1898+1</f>
        <v>473</v>
      </c>
      <c r="B1902" s="52" t="s">
        <v>348</v>
      </c>
      <c r="C1902" s="52" t="s">
        <v>349</v>
      </c>
      <c r="D1902" s="52" t="s">
        <v>350</v>
      </c>
      <c r="E1902" s="115" t="s">
        <v>351</v>
      </c>
      <c r="F1902" s="51" t="s">
        <v>351</v>
      </c>
      <c r="G1902" s="233" t="s">
        <v>343</v>
      </c>
      <c r="H1902" s="234"/>
      <c r="I1902" s="235"/>
      <c r="J1902" s="32" t="s">
        <v>361</v>
      </c>
      <c r="K1902" s="33"/>
      <c r="L1902" s="33"/>
      <c r="M1902" s="151"/>
    </row>
    <row r="1903" spans="1:13" ht="31.2" thickBot="1">
      <c r="A1903" s="251"/>
      <c r="B1903" s="6" t="s">
        <v>1412</v>
      </c>
      <c r="C1903" s="6" t="s">
        <v>1454</v>
      </c>
      <c r="D1903" s="1">
        <v>45716</v>
      </c>
      <c r="E1903" s="6"/>
      <c r="F1903" s="6" t="s">
        <v>1415</v>
      </c>
      <c r="G1903" s="253" t="s">
        <v>1416</v>
      </c>
      <c r="H1903" s="254"/>
      <c r="I1903" s="255"/>
      <c r="J1903" s="31" t="s">
        <v>353</v>
      </c>
      <c r="K1903" s="124"/>
      <c r="L1903" s="120" t="s">
        <v>337</v>
      </c>
      <c r="M1903" s="180">
        <v>63.25</v>
      </c>
    </row>
    <row r="1904" spans="1:13" ht="21" thickBot="1">
      <c r="A1904" s="251"/>
      <c r="B1904" s="35" t="s">
        <v>354</v>
      </c>
      <c r="C1904" s="35" t="s">
        <v>355</v>
      </c>
      <c r="D1904" s="35" t="s">
        <v>356</v>
      </c>
      <c r="E1904" s="256" t="s">
        <v>357</v>
      </c>
      <c r="F1904" s="257"/>
      <c r="G1904" s="129"/>
      <c r="H1904" s="130"/>
      <c r="I1904" s="131"/>
      <c r="J1904" s="11" t="s">
        <v>549</v>
      </c>
      <c r="K1904" s="120"/>
      <c r="L1904" s="120" t="s">
        <v>337</v>
      </c>
      <c r="M1904" s="180">
        <v>110</v>
      </c>
    </row>
    <row r="1905" spans="1:13" ht="15" thickBot="1">
      <c r="A1905" s="252"/>
      <c r="B1905" s="31" t="s">
        <v>1196</v>
      </c>
      <c r="C1905" s="136" t="s">
        <v>1405</v>
      </c>
      <c r="D1905" s="1">
        <v>45718</v>
      </c>
      <c r="E1905" s="135"/>
      <c r="F1905" s="31" t="s">
        <v>1417</v>
      </c>
      <c r="G1905" s="66"/>
      <c r="H1905" s="65"/>
      <c r="I1905" s="64"/>
      <c r="J1905" s="145"/>
      <c r="K1905" s="146"/>
      <c r="L1905" s="146"/>
      <c r="M1905" s="183"/>
    </row>
    <row r="1906" spans="1:13" ht="21.6" thickTop="1" thickBot="1">
      <c r="A1906" s="250">
        <f t="shared" si="51"/>
        <v>474</v>
      </c>
      <c r="B1906" s="52" t="s">
        <v>348</v>
      </c>
      <c r="C1906" s="52" t="s">
        <v>349</v>
      </c>
      <c r="D1906" s="52" t="s">
        <v>350</v>
      </c>
      <c r="E1906" s="115" t="s">
        <v>351</v>
      </c>
      <c r="F1906" s="51" t="s">
        <v>351</v>
      </c>
      <c r="G1906" s="233" t="s">
        <v>343</v>
      </c>
      <c r="H1906" s="234"/>
      <c r="I1906" s="235"/>
      <c r="J1906" s="32" t="s">
        <v>361</v>
      </c>
      <c r="K1906" s="33"/>
      <c r="L1906" s="33"/>
      <c r="M1906" s="151"/>
    </row>
    <row r="1907" spans="1:13" ht="31.2" thickBot="1">
      <c r="A1907" s="251"/>
      <c r="B1907" s="6" t="s">
        <v>1214</v>
      </c>
      <c r="C1907" s="6" t="s">
        <v>1454</v>
      </c>
      <c r="D1907" s="1">
        <v>45716</v>
      </c>
      <c r="E1907" s="6"/>
      <c r="F1907" s="6" t="s">
        <v>1415</v>
      </c>
      <c r="G1907" s="253" t="s">
        <v>1416</v>
      </c>
      <c r="H1907" s="254"/>
      <c r="I1907" s="255"/>
      <c r="J1907" s="31" t="s">
        <v>353</v>
      </c>
      <c r="K1907" s="124"/>
      <c r="L1907" s="120" t="s">
        <v>337</v>
      </c>
      <c r="M1907" s="180">
        <v>63.25</v>
      </c>
    </row>
    <row r="1908" spans="1:13" ht="21" thickBot="1">
      <c r="A1908" s="251"/>
      <c r="B1908" s="35" t="s">
        <v>354</v>
      </c>
      <c r="C1908" s="35" t="s">
        <v>355</v>
      </c>
      <c r="D1908" s="35" t="s">
        <v>356</v>
      </c>
      <c r="E1908" s="256" t="s">
        <v>357</v>
      </c>
      <c r="F1908" s="257"/>
      <c r="G1908" s="129"/>
      <c r="H1908" s="130"/>
      <c r="I1908" s="131"/>
      <c r="J1908" s="11" t="s">
        <v>549</v>
      </c>
      <c r="K1908" s="120"/>
      <c r="L1908" s="120" t="s">
        <v>337</v>
      </c>
      <c r="M1908" s="180">
        <v>110</v>
      </c>
    </row>
    <row r="1909" spans="1:13" ht="15" thickBot="1">
      <c r="A1909" s="252"/>
      <c r="B1909" s="31" t="s">
        <v>1196</v>
      </c>
      <c r="C1909" s="136" t="s">
        <v>1405</v>
      </c>
      <c r="D1909" s="1">
        <v>45718</v>
      </c>
      <c r="E1909" s="135"/>
      <c r="F1909" s="31" t="s">
        <v>1417</v>
      </c>
      <c r="G1909" s="66"/>
      <c r="H1909" s="65"/>
      <c r="I1909" s="64"/>
      <c r="J1909" s="145"/>
      <c r="K1909" s="146"/>
      <c r="L1909" s="146"/>
      <c r="M1909" s="183"/>
    </row>
    <row r="1910" spans="1:13" ht="21.6" thickTop="1" thickBot="1">
      <c r="A1910" s="250">
        <f t="shared" ref="A1910" si="52">A1906+1</f>
        <v>475</v>
      </c>
      <c r="B1910" s="52" t="s">
        <v>348</v>
      </c>
      <c r="C1910" s="52" t="s">
        <v>349</v>
      </c>
      <c r="D1910" s="52" t="s">
        <v>350</v>
      </c>
      <c r="E1910" s="115" t="s">
        <v>351</v>
      </c>
      <c r="F1910" s="51" t="s">
        <v>351</v>
      </c>
      <c r="G1910" s="233" t="s">
        <v>343</v>
      </c>
      <c r="H1910" s="234"/>
      <c r="I1910" s="235"/>
      <c r="J1910" s="32" t="s">
        <v>361</v>
      </c>
      <c r="K1910" s="33"/>
      <c r="L1910" s="33"/>
      <c r="M1910" s="151"/>
    </row>
    <row r="1911" spans="1:13" ht="31.2" thickBot="1">
      <c r="A1911" s="251"/>
      <c r="B1911" s="6" t="s">
        <v>1215</v>
      </c>
      <c r="C1911" s="6" t="s">
        <v>1454</v>
      </c>
      <c r="D1911" s="1">
        <v>45716</v>
      </c>
      <c r="E1911" s="6"/>
      <c r="F1911" s="6" t="s">
        <v>1415</v>
      </c>
      <c r="G1911" s="253" t="s">
        <v>1416</v>
      </c>
      <c r="H1911" s="254"/>
      <c r="I1911" s="255"/>
      <c r="J1911" s="31" t="s">
        <v>353</v>
      </c>
      <c r="K1911" s="124"/>
      <c r="L1911" s="120" t="s">
        <v>337</v>
      </c>
      <c r="M1911" s="180">
        <v>63.25</v>
      </c>
    </row>
    <row r="1912" spans="1:13" ht="21" thickBot="1">
      <c r="A1912" s="251"/>
      <c r="B1912" s="35" t="s">
        <v>354</v>
      </c>
      <c r="C1912" s="35" t="s">
        <v>355</v>
      </c>
      <c r="D1912" s="35" t="s">
        <v>356</v>
      </c>
      <c r="E1912" s="256" t="s">
        <v>357</v>
      </c>
      <c r="F1912" s="257"/>
      <c r="G1912" s="129"/>
      <c r="H1912" s="130"/>
      <c r="I1912" s="131"/>
      <c r="J1912" s="11" t="s">
        <v>549</v>
      </c>
      <c r="K1912" s="120"/>
      <c r="L1912" s="120" t="s">
        <v>337</v>
      </c>
      <c r="M1912" s="180">
        <v>110</v>
      </c>
    </row>
    <row r="1913" spans="1:13" ht="15" thickBot="1">
      <c r="A1913" s="252"/>
      <c r="B1913" s="31" t="s">
        <v>1199</v>
      </c>
      <c r="C1913" s="136" t="s">
        <v>1405</v>
      </c>
      <c r="D1913" s="1">
        <v>45718</v>
      </c>
      <c r="E1913" s="135"/>
      <c r="F1913" s="31" t="s">
        <v>1417</v>
      </c>
      <c r="G1913" s="66"/>
      <c r="H1913" s="65"/>
      <c r="I1913" s="64"/>
      <c r="J1913" s="145"/>
      <c r="K1913" s="146"/>
      <c r="L1913" s="146"/>
      <c r="M1913" s="183"/>
    </row>
    <row r="1914" spans="1:13" ht="21.6" thickTop="1" thickBot="1">
      <c r="A1914" s="250">
        <f t="shared" ref="A1914:A1918" si="53">A1910+1</f>
        <v>476</v>
      </c>
      <c r="B1914" s="52" t="s">
        <v>348</v>
      </c>
      <c r="C1914" s="52" t="s">
        <v>349</v>
      </c>
      <c r="D1914" s="52" t="s">
        <v>350</v>
      </c>
      <c r="E1914" s="115" t="s">
        <v>351</v>
      </c>
      <c r="F1914" s="51" t="s">
        <v>351</v>
      </c>
      <c r="G1914" s="233" t="s">
        <v>343</v>
      </c>
      <c r="H1914" s="234"/>
      <c r="I1914" s="235"/>
      <c r="J1914" s="32" t="s">
        <v>361</v>
      </c>
      <c r="K1914" s="33"/>
      <c r="L1914" s="33"/>
      <c r="M1914" s="151"/>
    </row>
    <row r="1915" spans="1:13" ht="31.2" thickBot="1">
      <c r="A1915" s="251"/>
      <c r="B1915" s="6" t="s">
        <v>1217</v>
      </c>
      <c r="C1915" s="6" t="s">
        <v>1454</v>
      </c>
      <c r="D1915" s="1">
        <v>45716</v>
      </c>
      <c r="E1915" s="6"/>
      <c r="F1915" s="6" t="s">
        <v>1415</v>
      </c>
      <c r="G1915" s="253" t="s">
        <v>1416</v>
      </c>
      <c r="H1915" s="254"/>
      <c r="I1915" s="255"/>
      <c r="J1915" s="31" t="s">
        <v>353</v>
      </c>
      <c r="K1915" s="124"/>
      <c r="L1915" s="120" t="s">
        <v>337</v>
      </c>
      <c r="M1915" s="180">
        <v>63.25</v>
      </c>
    </row>
    <row r="1916" spans="1:13" ht="21" thickBot="1">
      <c r="A1916" s="251"/>
      <c r="B1916" s="35" t="s">
        <v>354</v>
      </c>
      <c r="C1916" s="35" t="s">
        <v>355</v>
      </c>
      <c r="D1916" s="35" t="s">
        <v>356</v>
      </c>
      <c r="E1916" s="256" t="s">
        <v>357</v>
      </c>
      <c r="F1916" s="257"/>
      <c r="G1916" s="129"/>
      <c r="H1916" s="130"/>
      <c r="I1916" s="131"/>
      <c r="J1916" s="11" t="s">
        <v>549</v>
      </c>
      <c r="K1916" s="120"/>
      <c r="L1916" s="120" t="s">
        <v>337</v>
      </c>
      <c r="M1916" s="180">
        <v>110</v>
      </c>
    </row>
    <row r="1917" spans="1:13" ht="15" thickBot="1">
      <c r="A1917" s="252"/>
      <c r="B1917" s="31" t="s">
        <v>1202</v>
      </c>
      <c r="C1917" s="136" t="s">
        <v>1405</v>
      </c>
      <c r="D1917" s="1">
        <v>45718</v>
      </c>
      <c r="E1917" s="135"/>
      <c r="F1917" s="31" t="s">
        <v>1417</v>
      </c>
      <c r="G1917" s="66"/>
      <c r="H1917" s="65"/>
      <c r="I1917" s="64"/>
      <c r="J1917" s="145"/>
      <c r="K1917" s="146"/>
      <c r="L1917" s="146"/>
      <c r="M1917" s="183"/>
    </row>
    <row r="1918" spans="1:13" ht="21.6" thickTop="1" thickBot="1">
      <c r="A1918" s="250">
        <f t="shared" si="53"/>
        <v>477</v>
      </c>
      <c r="B1918" s="52" t="s">
        <v>348</v>
      </c>
      <c r="C1918" s="52" t="s">
        <v>349</v>
      </c>
      <c r="D1918" s="52" t="s">
        <v>350</v>
      </c>
      <c r="E1918" s="115" t="s">
        <v>351</v>
      </c>
      <c r="F1918" s="51" t="s">
        <v>351</v>
      </c>
      <c r="G1918" s="233" t="s">
        <v>343</v>
      </c>
      <c r="H1918" s="234"/>
      <c r="I1918" s="235"/>
      <c r="J1918" s="32" t="s">
        <v>361</v>
      </c>
      <c r="K1918" s="33"/>
      <c r="L1918" s="33"/>
      <c r="M1918" s="151"/>
    </row>
    <row r="1919" spans="1:13" ht="31.2" thickBot="1">
      <c r="A1919" s="251"/>
      <c r="B1919" s="6" t="s">
        <v>1218</v>
      </c>
      <c r="C1919" s="6" t="s">
        <v>1454</v>
      </c>
      <c r="D1919" s="1">
        <v>45716</v>
      </c>
      <c r="E1919" s="6"/>
      <c r="F1919" s="6" t="s">
        <v>1415</v>
      </c>
      <c r="G1919" s="253" t="s">
        <v>1416</v>
      </c>
      <c r="H1919" s="254"/>
      <c r="I1919" s="255"/>
      <c r="J1919" s="31" t="s">
        <v>353</v>
      </c>
      <c r="K1919" s="124"/>
      <c r="L1919" s="120" t="s">
        <v>337</v>
      </c>
      <c r="M1919" s="180">
        <v>63.25</v>
      </c>
    </row>
    <row r="1920" spans="1:13" ht="21" thickBot="1">
      <c r="A1920" s="251"/>
      <c r="B1920" s="35" t="s">
        <v>354</v>
      </c>
      <c r="C1920" s="35" t="s">
        <v>355</v>
      </c>
      <c r="D1920" s="35" t="s">
        <v>356</v>
      </c>
      <c r="E1920" s="256" t="s">
        <v>357</v>
      </c>
      <c r="F1920" s="257"/>
      <c r="G1920" s="129"/>
      <c r="H1920" s="130"/>
      <c r="I1920" s="131"/>
      <c r="J1920" s="11" t="s">
        <v>549</v>
      </c>
      <c r="K1920" s="120"/>
      <c r="L1920" s="120" t="s">
        <v>337</v>
      </c>
      <c r="M1920" s="180">
        <v>110</v>
      </c>
    </row>
    <row r="1921" spans="1:13" ht="15" thickBot="1">
      <c r="A1921" s="252"/>
      <c r="B1921" s="31" t="s">
        <v>1196</v>
      </c>
      <c r="C1921" s="136" t="s">
        <v>1405</v>
      </c>
      <c r="D1921" s="1">
        <v>45718</v>
      </c>
      <c r="E1921" s="135"/>
      <c r="F1921" s="31" t="s">
        <v>1417</v>
      </c>
      <c r="G1921" s="66"/>
      <c r="H1921" s="65"/>
      <c r="I1921" s="64"/>
      <c r="J1921" s="145"/>
      <c r="K1921" s="146"/>
      <c r="L1921" s="146"/>
      <c r="M1921" s="183"/>
    </row>
    <row r="1922" spans="1:13" ht="21.6" thickTop="1" thickBot="1">
      <c r="A1922" s="250">
        <f t="shared" ref="A1922" si="54">A1918+1</f>
        <v>478</v>
      </c>
      <c r="B1922" s="52" t="s">
        <v>348</v>
      </c>
      <c r="C1922" s="52" t="s">
        <v>349</v>
      </c>
      <c r="D1922" s="52" t="s">
        <v>350</v>
      </c>
      <c r="E1922" s="115" t="s">
        <v>351</v>
      </c>
      <c r="F1922" s="51" t="s">
        <v>351</v>
      </c>
      <c r="G1922" s="233" t="s">
        <v>343</v>
      </c>
      <c r="H1922" s="234"/>
      <c r="I1922" s="235"/>
      <c r="J1922" s="32" t="s">
        <v>361</v>
      </c>
      <c r="K1922" s="33"/>
      <c r="L1922" s="33"/>
      <c r="M1922" s="151"/>
    </row>
    <row r="1923" spans="1:13" ht="31.2" thickBot="1">
      <c r="A1923" s="251"/>
      <c r="B1923" s="6" t="s">
        <v>1413</v>
      </c>
      <c r="C1923" s="6" t="s">
        <v>1454</v>
      </c>
      <c r="D1923" s="1">
        <v>45716</v>
      </c>
      <c r="E1923" s="6"/>
      <c r="F1923" s="6" t="s">
        <v>1415</v>
      </c>
      <c r="G1923" s="253" t="s">
        <v>1416</v>
      </c>
      <c r="H1923" s="254"/>
      <c r="I1923" s="255"/>
      <c r="J1923" s="31" t="s">
        <v>353</v>
      </c>
      <c r="K1923" s="124"/>
      <c r="L1923" s="120" t="s">
        <v>337</v>
      </c>
      <c r="M1923" s="180">
        <v>63.25</v>
      </c>
    </row>
    <row r="1924" spans="1:13" ht="21" thickBot="1">
      <c r="A1924" s="251"/>
      <c r="B1924" s="35" t="s">
        <v>354</v>
      </c>
      <c r="C1924" s="35" t="s">
        <v>355</v>
      </c>
      <c r="D1924" s="35" t="s">
        <v>356</v>
      </c>
      <c r="E1924" s="256" t="s">
        <v>357</v>
      </c>
      <c r="F1924" s="257"/>
      <c r="G1924" s="129"/>
      <c r="H1924" s="130"/>
      <c r="I1924" s="131"/>
      <c r="J1924" s="11" t="s">
        <v>549</v>
      </c>
      <c r="K1924" s="120"/>
      <c r="L1924" s="120" t="s">
        <v>337</v>
      </c>
      <c r="M1924" s="180">
        <v>110</v>
      </c>
    </row>
    <row r="1925" spans="1:13" ht="15" thickBot="1">
      <c r="A1925" s="252"/>
      <c r="B1925" s="31" t="s">
        <v>1202</v>
      </c>
      <c r="C1925" s="136" t="s">
        <v>1405</v>
      </c>
      <c r="D1925" s="1">
        <v>45718</v>
      </c>
      <c r="E1925" s="135"/>
      <c r="F1925" s="31" t="s">
        <v>1417</v>
      </c>
      <c r="G1925" s="66"/>
      <c r="H1925" s="65"/>
      <c r="I1925" s="64"/>
      <c r="J1925" s="145"/>
      <c r="K1925" s="146"/>
      <c r="L1925" s="146"/>
      <c r="M1925" s="183"/>
    </row>
    <row r="1926" spans="1:13" ht="21.6" thickTop="1" thickBot="1">
      <c r="A1926" s="250">
        <f t="shared" ref="A1926" si="55">A1922+1</f>
        <v>479</v>
      </c>
      <c r="B1926" s="52" t="s">
        <v>348</v>
      </c>
      <c r="C1926" s="52" t="s">
        <v>349</v>
      </c>
      <c r="D1926" s="52" t="s">
        <v>350</v>
      </c>
      <c r="E1926" s="115" t="s">
        <v>351</v>
      </c>
      <c r="F1926" s="51" t="s">
        <v>351</v>
      </c>
      <c r="G1926" s="233" t="s">
        <v>343</v>
      </c>
      <c r="H1926" s="234"/>
      <c r="I1926" s="235"/>
      <c r="J1926" s="32" t="s">
        <v>361</v>
      </c>
      <c r="K1926" s="33"/>
      <c r="L1926" s="33"/>
      <c r="M1926" s="151"/>
    </row>
    <row r="1927" spans="1:13" ht="31.2" thickBot="1">
      <c r="A1927" s="251"/>
      <c r="B1927" s="6" t="s">
        <v>1219</v>
      </c>
      <c r="C1927" s="6" t="s">
        <v>1454</v>
      </c>
      <c r="D1927" s="1">
        <v>45716</v>
      </c>
      <c r="E1927" s="6"/>
      <c r="F1927" s="6" t="s">
        <v>1415</v>
      </c>
      <c r="G1927" s="253" t="s">
        <v>1416</v>
      </c>
      <c r="H1927" s="254"/>
      <c r="I1927" s="255"/>
      <c r="J1927" s="31" t="s">
        <v>353</v>
      </c>
      <c r="K1927" s="124"/>
      <c r="L1927" s="120" t="s">
        <v>337</v>
      </c>
      <c r="M1927" s="180">
        <v>63.25</v>
      </c>
    </row>
    <row r="1928" spans="1:13" ht="21" thickBot="1">
      <c r="A1928" s="251"/>
      <c r="B1928" s="35" t="s">
        <v>354</v>
      </c>
      <c r="C1928" s="35" t="s">
        <v>355</v>
      </c>
      <c r="D1928" s="35" t="s">
        <v>356</v>
      </c>
      <c r="E1928" s="256" t="s">
        <v>357</v>
      </c>
      <c r="F1928" s="257"/>
      <c r="G1928" s="129"/>
      <c r="H1928" s="130"/>
      <c r="I1928" s="131"/>
      <c r="J1928" s="11" t="s">
        <v>549</v>
      </c>
      <c r="K1928" s="120"/>
      <c r="L1928" s="120" t="s">
        <v>337</v>
      </c>
      <c r="M1928" s="180">
        <v>110</v>
      </c>
    </row>
    <row r="1929" spans="1:13" ht="15" thickBot="1">
      <c r="A1929" s="252"/>
      <c r="B1929" s="31" t="s">
        <v>1199</v>
      </c>
      <c r="C1929" s="136" t="s">
        <v>1405</v>
      </c>
      <c r="D1929" s="1">
        <v>45718</v>
      </c>
      <c r="E1929" s="135"/>
      <c r="F1929" s="31" t="s">
        <v>1417</v>
      </c>
      <c r="G1929" s="66"/>
      <c r="H1929" s="65"/>
      <c r="I1929" s="64"/>
      <c r="J1929" s="145"/>
      <c r="K1929" s="146"/>
      <c r="L1929" s="146"/>
      <c r="M1929" s="183"/>
    </row>
    <row r="1930" spans="1:13" ht="21.6" thickTop="1" thickBot="1">
      <c r="A1930" s="250">
        <f t="shared" ref="A1930" si="56">A1926+1</f>
        <v>480</v>
      </c>
      <c r="B1930" s="52" t="s">
        <v>348</v>
      </c>
      <c r="C1930" s="52" t="s">
        <v>349</v>
      </c>
      <c r="D1930" s="52" t="s">
        <v>350</v>
      </c>
      <c r="E1930" s="115" t="s">
        <v>351</v>
      </c>
      <c r="F1930" s="51" t="s">
        <v>351</v>
      </c>
      <c r="G1930" s="233" t="s">
        <v>343</v>
      </c>
      <c r="H1930" s="234"/>
      <c r="I1930" s="235"/>
      <c r="J1930" s="32" t="s">
        <v>361</v>
      </c>
      <c r="K1930" s="33"/>
      <c r="L1930" s="33"/>
      <c r="M1930" s="151"/>
    </row>
    <row r="1931" spans="1:13" ht="31.2" thickBot="1">
      <c r="A1931" s="251"/>
      <c r="B1931" s="6" t="s">
        <v>1220</v>
      </c>
      <c r="C1931" s="6" t="s">
        <v>1454</v>
      </c>
      <c r="D1931" s="1">
        <v>45716</v>
      </c>
      <c r="E1931" s="6"/>
      <c r="F1931" s="6" t="s">
        <v>1415</v>
      </c>
      <c r="G1931" s="253" t="s">
        <v>1416</v>
      </c>
      <c r="H1931" s="254"/>
      <c r="I1931" s="255"/>
      <c r="J1931" s="31" t="s">
        <v>353</v>
      </c>
      <c r="K1931" s="124"/>
      <c r="L1931" s="120" t="s">
        <v>337</v>
      </c>
      <c r="M1931" s="180">
        <v>63.25</v>
      </c>
    </row>
    <row r="1932" spans="1:13" ht="21" thickBot="1">
      <c r="A1932" s="251"/>
      <c r="B1932" s="35" t="s">
        <v>354</v>
      </c>
      <c r="C1932" s="35" t="s">
        <v>355</v>
      </c>
      <c r="D1932" s="35" t="s">
        <v>356</v>
      </c>
      <c r="E1932" s="256" t="s">
        <v>357</v>
      </c>
      <c r="F1932" s="257"/>
      <c r="G1932" s="129"/>
      <c r="H1932" s="130"/>
      <c r="I1932" s="131"/>
      <c r="J1932" s="11" t="s">
        <v>549</v>
      </c>
      <c r="K1932" s="120"/>
      <c r="L1932" s="120" t="s">
        <v>337</v>
      </c>
      <c r="M1932" s="180">
        <v>110</v>
      </c>
    </row>
    <row r="1933" spans="1:13" ht="15" thickBot="1">
      <c r="A1933" s="252"/>
      <c r="B1933" s="31" t="s">
        <v>1199</v>
      </c>
      <c r="C1933" s="136" t="s">
        <v>1405</v>
      </c>
      <c r="D1933" s="1">
        <v>45718</v>
      </c>
      <c r="E1933" s="135"/>
      <c r="F1933" s="31" t="s">
        <v>1417</v>
      </c>
      <c r="G1933" s="66"/>
      <c r="H1933" s="65"/>
      <c r="I1933" s="64"/>
      <c r="J1933" s="145"/>
      <c r="K1933" s="146"/>
      <c r="L1933" s="146"/>
      <c r="M1933" s="183"/>
    </row>
    <row r="1934" spans="1:13" ht="21.6" thickTop="1" thickBot="1">
      <c r="A1934" s="250">
        <f t="shared" ref="A1934" si="57">A1930+1</f>
        <v>481</v>
      </c>
      <c r="B1934" s="52" t="s">
        <v>348</v>
      </c>
      <c r="C1934" s="52" t="s">
        <v>349</v>
      </c>
      <c r="D1934" s="52" t="s">
        <v>350</v>
      </c>
      <c r="E1934" s="115" t="s">
        <v>351</v>
      </c>
      <c r="F1934" s="51" t="s">
        <v>351</v>
      </c>
      <c r="G1934" s="233" t="s">
        <v>343</v>
      </c>
      <c r="H1934" s="234"/>
      <c r="I1934" s="235"/>
      <c r="J1934" s="32" t="s">
        <v>361</v>
      </c>
      <c r="K1934" s="33"/>
      <c r="L1934" s="33"/>
      <c r="M1934" s="151"/>
    </row>
    <row r="1935" spans="1:13" ht="31.2" thickBot="1">
      <c r="A1935" s="251"/>
      <c r="B1935" s="6" t="s">
        <v>1414</v>
      </c>
      <c r="C1935" s="6" t="s">
        <v>1454</v>
      </c>
      <c r="D1935" s="1">
        <v>45716</v>
      </c>
      <c r="E1935" s="6"/>
      <c r="F1935" s="6" t="s">
        <v>1415</v>
      </c>
      <c r="G1935" s="253" t="s">
        <v>1416</v>
      </c>
      <c r="H1935" s="254"/>
      <c r="I1935" s="255"/>
      <c r="J1935" s="31" t="s">
        <v>353</v>
      </c>
      <c r="K1935" s="124"/>
      <c r="L1935" s="120" t="s">
        <v>337</v>
      </c>
      <c r="M1935" s="180">
        <v>63.25</v>
      </c>
    </row>
    <row r="1936" spans="1:13" ht="21" thickBot="1">
      <c r="A1936" s="251"/>
      <c r="B1936" s="35" t="s">
        <v>354</v>
      </c>
      <c r="C1936" s="35" t="s">
        <v>355</v>
      </c>
      <c r="D1936" s="35" t="s">
        <v>356</v>
      </c>
      <c r="E1936" s="256" t="s">
        <v>357</v>
      </c>
      <c r="F1936" s="257"/>
      <c r="G1936" s="129"/>
      <c r="H1936" s="130"/>
      <c r="I1936" s="131"/>
      <c r="J1936" s="11" t="s">
        <v>549</v>
      </c>
      <c r="K1936" s="120"/>
      <c r="L1936" s="120" t="s">
        <v>337</v>
      </c>
      <c r="M1936" s="180">
        <v>110</v>
      </c>
    </row>
    <row r="1937" spans="1:13" ht="15" thickBot="1">
      <c r="A1937" s="252"/>
      <c r="B1937" s="31" t="s">
        <v>1341</v>
      </c>
      <c r="C1937" s="136" t="s">
        <v>1405</v>
      </c>
      <c r="D1937" s="1">
        <v>45718</v>
      </c>
      <c r="E1937" s="135"/>
      <c r="F1937" s="31" t="s">
        <v>1417</v>
      </c>
      <c r="G1937" s="66"/>
      <c r="H1937" s="65"/>
      <c r="I1937" s="64"/>
      <c r="J1937" s="145"/>
      <c r="K1937" s="146"/>
      <c r="L1937" s="146"/>
      <c r="M1937" s="183"/>
    </row>
    <row r="1938" spans="1:13" ht="21.6" thickTop="1" thickBot="1">
      <c r="A1938" s="250">
        <f t="shared" ref="A1938" si="58">A1934+1</f>
        <v>482</v>
      </c>
      <c r="B1938" s="52" t="s">
        <v>348</v>
      </c>
      <c r="C1938" s="52" t="s">
        <v>349</v>
      </c>
      <c r="D1938" s="52" t="s">
        <v>350</v>
      </c>
      <c r="E1938" s="115" t="s">
        <v>351</v>
      </c>
      <c r="F1938" s="51" t="s">
        <v>351</v>
      </c>
      <c r="G1938" s="233" t="s">
        <v>343</v>
      </c>
      <c r="H1938" s="234"/>
      <c r="I1938" s="235"/>
      <c r="J1938" s="32" t="s">
        <v>361</v>
      </c>
      <c r="K1938" s="33"/>
      <c r="L1938" s="33"/>
      <c r="M1938" s="151"/>
    </row>
    <row r="1939" spans="1:13" ht="31.2" thickBot="1">
      <c r="A1939" s="251"/>
      <c r="B1939" s="6" t="s">
        <v>1222</v>
      </c>
      <c r="C1939" s="6" t="s">
        <v>1454</v>
      </c>
      <c r="D1939" s="1">
        <v>45716</v>
      </c>
      <c r="E1939" s="6"/>
      <c r="F1939" s="6" t="s">
        <v>1415</v>
      </c>
      <c r="G1939" s="253" t="s">
        <v>1416</v>
      </c>
      <c r="H1939" s="254"/>
      <c r="I1939" s="255"/>
      <c r="J1939" s="31" t="s">
        <v>353</v>
      </c>
      <c r="K1939" s="124"/>
      <c r="L1939" s="120" t="s">
        <v>337</v>
      </c>
      <c r="M1939" s="180">
        <v>63.25</v>
      </c>
    </row>
    <row r="1940" spans="1:13" ht="21" thickBot="1">
      <c r="A1940" s="251"/>
      <c r="B1940" s="35" t="s">
        <v>354</v>
      </c>
      <c r="C1940" s="35" t="s">
        <v>355</v>
      </c>
      <c r="D1940" s="35" t="s">
        <v>356</v>
      </c>
      <c r="E1940" s="256" t="s">
        <v>357</v>
      </c>
      <c r="F1940" s="257"/>
      <c r="G1940" s="129"/>
      <c r="H1940" s="130"/>
      <c r="I1940" s="131"/>
      <c r="J1940" s="11" t="s">
        <v>549</v>
      </c>
      <c r="K1940" s="120"/>
      <c r="L1940" s="120" t="s">
        <v>337</v>
      </c>
      <c r="M1940" s="180">
        <v>110</v>
      </c>
    </row>
    <row r="1941" spans="1:13" ht="15" thickBot="1">
      <c r="A1941" s="252"/>
      <c r="B1941" s="31" t="s">
        <v>1196</v>
      </c>
      <c r="C1941" s="136" t="s">
        <v>1405</v>
      </c>
      <c r="D1941" s="1">
        <v>45718</v>
      </c>
      <c r="E1941" s="135"/>
      <c r="F1941" s="31" t="s">
        <v>1417</v>
      </c>
      <c r="G1941" s="66"/>
      <c r="H1941" s="65"/>
      <c r="I1941" s="64"/>
      <c r="J1941" s="145"/>
      <c r="K1941" s="146"/>
      <c r="L1941" s="146"/>
      <c r="M1941" s="183"/>
    </row>
    <row r="1942" spans="1:13" ht="21.6" thickTop="1" thickBot="1">
      <c r="A1942" s="250">
        <f t="shared" ref="A1942" si="59">A1938+1</f>
        <v>483</v>
      </c>
      <c r="B1942" s="52" t="s">
        <v>348</v>
      </c>
      <c r="C1942" s="52" t="s">
        <v>349</v>
      </c>
      <c r="D1942" s="52" t="s">
        <v>350</v>
      </c>
      <c r="E1942" s="115" t="s">
        <v>351</v>
      </c>
      <c r="F1942" s="51" t="s">
        <v>351</v>
      </c>
      <c r="G1942" s="233" t="s">
        <v>343</v>
      </c>
      <c r="H1942" s="234"/>
      <c r="I1942" s="235"/>
      <c r="J1942" s="32" t="s">
        <v>361</v>
      </c>
      <c r="K1942" s="33"/>
      <c r="L1942" s="33"/>
      <c r="M1942" s="151"/>
    </row>
    <row r="1943" spans="1:13" ht="31.2" thickBot="1">
      <c r="A1943" s="251"/>
      <c r="B1943" s="6" t="s">
        <v>1225</v>
      </c>
      <c r="C1943" s="6" t="s">
        <v>1454</v>
      </c>
      <c r="D1943" s="1">
        <v>45716</v>
      </c>
      <c r="E1943" s="6"/>
      <c r="F1943" s="6" t="s">
        <v>1415</v>
      </c>
      <c r="G1943" s="253" t="s">
        <v>1416</v>
      </c>
      <c r="H1943" s="254"/>
      <c r="I1943" s="255"/>
      <c r="J1943" s="31" t="s">
        <v>353</v>
      </c>
      <c r="K1943" s="124"/>
      <c r="L1943" s="120" t="s">
        <v>337</v>
      </c>
      <c r="M1943" s="180">
        <v>63.25</v>
      </c>
    </row>
    <row r="1944" spans="1:13" ht="21" thickBot="1">
      <c r="A1944" s="251"/>
      <c r="B1944" s="35" t="s">
        <v>354</v>
      </c>
      <c r="C1944" s="35" t="s">
        <v>355</v>
      </c>
      <c r="D1944" s="35" t="s">
        <v>356</v>
      </c>
      <c r="E1944" s="256" t="s">
        <v>357</v>
      </c>
      <c r="F1944" s="257"/>
      <c r="G1944" s="129"/>
      <c r="H1944" s="130"/>
      <c r="I1944" s="131"/>
      <c r="J1944" s="11" t="s">
        <v>549</v>
      </c>
      <c r="K1944" s="120"/>
      <c r="L1944" s="120" t="s">
        <v>337</v>
      </c>
      <c r="M1944" s="180">
        <v>110</v>
      </c>
    </row>
    <row r="1945" spans="1:13" ht="15" thickBot="1">
      <c r="A1945" s="252"/>
      <c r="B1945" s="31" t="s">
        <v>1196</v>
      </c>
      <c r="C1945" s="136" t="s">
        <v>1405</v>
      </c>
      <c r="D1945" s="1">
        <v>45718</v>
      </c>
      <c r="E1945" s="135"/>
      <c r="F1945" s="31" t="s">
        <v>1417</v>
      </c>
      <c r="G1945" s="66"/>
      <c r="H1945" s="65"/>
      <c r="I1945" s="64"/>
      <c r="J1945" s="145"/>
      <c r="K1945" s="146"/>
      <c r="L1945" s="146"/>
      <c r="M1945" s="183"/>
    </row>
    <row r="1946" spans="1:13" ht="21.6" thickTop="1" thickBot="1">
      <c r="A1946" s="250">
        <f t="shared" ref="A1946" si="60">A1942+1</f>
        <v>484</v>
      </c>
      <c r="B1946" s="52" t="s">
        <v>348</v>
      </c>
      <c r="C1946" s="52" t="s">
        <v>349</v>
      </c>
      <c r="D1946" s="52" t="s">
        <v>350</v>
      </c>
      <c r="E1946" s="115" t="s">
        <v>351</v>
      </c>
      <c r="F1946" s="51" t="s">
        <v>351</v>
      </c>
      <c r="G1946" s="233" t="s">
        <v>343</v>
      </c>
      <c r="H1946" s="234"/>
      <c r="I1946" s="235"/>
      <c r="J1946" s="32" t="s">
        <v>361</v>
      </c>
      <c r="K1946" s="33"/>
      <c r="L1946" s="33"/>
      <c r="M1946" s="151"/>
    </row>
    <row r="1947" spans="1:13" ht="31.2" thickBot="1">
      <c r="A1947" s="251"/>
      <c r="B1947" s="6" t="s">
        <v>1227</v>
      </c>
      <c r="C1947" s="6" t="s">
        <v>1454</v>
      </c>
      <c r="D1947" s="1">
        <v>45716</v>
      </c>
      <c r="E1947" s="6"/>
      <c r="F1947" s="6" t="s">
        <v>1415</v>
      </c>
      <c r="G1947" s="253" t="s">
        <v>1416</v>
      </c>
      <c r="H1947" s="254"/>
      <c r="I1947" s="255"/>
      <c r="J1947" s="31" t="s">
        <v>353</v>
      </c>
      <c r="K1947" s="124"/>
      <c r="L1947" s="120" t="s">
        <v>337</v>
      </c>
      <c r="M1947" s="180">
        <v>63.25</v>
      </c>
    </row>
    <row r="1948" spans="1:13" ht="21" thickBot="1">
      <c r="A1948" s="251"/>
      <c r="B1948" s="35" t="s">
        <v>354</v>
      </c>
      <c r="C1948" s="35" t="s">
        <v>355</v>
      </c>
      <c r="D1948" s="35" t="s">
        <v>356</v>
      </c>
      <c r="E1948" s="256" t="s">
        <v>357</v>
      </c>
      <c r="F1948" s="257"/>
      <c r="G1948" s="129"/>
      <c r="H1948" s="130"/>
      <c r="I1948" s="131"/>
      <c r="J1948" s="11" t="s">
        <v>549</v>
      </c>
      <c r="K1948" s="120"/>
      <c r="L1948" s="120" t="s">
        <v>337</v>
      </c>
      <c r="M1948" s="180">
        <v>110</v>
      </c>
    </row>
    <row r="1949" spans="1:13" ht="15" thickBot="1">
      <c r="A1949" s="252"/>
      <c r="B1949" s="31" t="s">
        <v>1202</v>
      </c>
      <c r="C1949" s="136" t="s">
        <v>1405</v>
      </c>
      <c r="D1949" s="1">
        <v>45718</v>
      </c>
      <c r="E1949" s="135"/>
      <c r="F1949" s="31" t="s">
        <v>1417</v>
      </c>
      <c r="G1949" s="66"/>
      <c r="H1949" s="65"/>
      <c r="I1949" s="64"/>
      <c r="J1949" s="145"/>
      <c r="K1949" s="146"/>
      <c r="L1949" s="146"/>
      <c r="M1949" s="183"/>
    </row>
    <row r="1950" spans="1:13" ht="21.6" thickTop="1" thickBot="1">
      <c r="A1950" s="250">
        <f t="shared" ref="A1950" si="61">A1946+1</f>
        <v>485</v>
      </c>
      <c r="B1950" s="52" t="s">
        <v>348</v>
      </c>
      <c r="C1950" s="52" t="s">
        <v>349</v>
      </c>
      <c r="D1950" s="52" t="s">
        <v>350</v>
      </c>
      <c r="E1950" s="115" t="s">
        <v>351</v>
      </c>
      <c r="F1950" s="51" t="s">
        <v>351</v>
      </c>
      <c r="G1950" s="233" t="s">
        <v>343</v>
      </c>
      <c r="H1950" s="234"/>
      <c r="I1950" s="235"/>
      <c r="J1950" s="32" t="s">
        <v>361</v>
      </c>
      <c r="K1950" s="33"/>
      <c r="L1950" s="33"/>
      <c r="M1950" s="151"/>
    </row>
    <row r="1951" spans="1:13" ht="31.2" thickBot="1">
      <c r="A1951" s="251"/>
      <c r="B1951" s="137" t="s">
        <v>1228</v>
      </c>
      <c r="C1951" s="137" t="s">
        <v>1454</v>
      </c>
      <c r="D1951" s="1">
        <v>45716</v>
      </c>
      <c r="E1951" s="137"/>
      <c r="F1951" s="137" t="s">
        <v>1415</v>
      </c>
      <c r="G1951" s="253" t="s">
        <v>1416</v>
      </c>
      <c r="H1951" s="254"/>
      <c r="I1951" s="255"/>
      <c r="J1951" s="31" t="s">
        <v>353</v>
      </c>
      <c r="K1951" s="124"/>
      <c r="L1951" s="120" t="s">
        <v>337</v>
      </c>
      <c r="M1951" s="180">
        <v>63.25</v>
      </c>
    </row>
    <row r="1952" spans="1:13" ht="21" thickBot="1">
      <c r="A1952" s="251"/>
      <c r="B1952" s="35" t="s">
        <v>354</v>
      </c>
      <c r="C1952" s="35" t="s">
        <v>355</v>
      </c>
      <c r="D1952" s="35" t="s">
        <v>356</v>
      </c>
      <c r="E1952" s="256" t="s">
        <v>357</v>
      </c>
      <c r="F1952" s="257"/>
      <c r="G1952" s="129"/>
      <c r="H1952" s="130"/>
      <c r="I1952" s="131"/>
      <c r="J1952" s="11" t="s">
        <v>549</v>
      </c>
      <c r="K1952" s="120"/>
      <c r="L1952" s="120" t="s">
        <v>337</v>
      </c>
      <c r="M1952" s="180">
        <v>110</v>
      </c>
    </row>
    <row r="1953" spans="1:13" ht="15" thickBot="1">
      <c r="A1953" s="252"/>
      <c r="B1953" s="138" t="s">
        <v>1199</v>
      </c>
      <c r="C1953" s="139" t="s">
        <v>1405</v>
      </c>
      <c r="D1953" s="140">
        <v>45718</v>
      </c>
      <c r="E1953" s="141"/>
      <c r="F1953" s="138" t="s">
        <v>1417</v>
      </c>
      <c r="G1953" s="142"/>
      <c r="H1953" s="143"/>
      <c r="I1953" s="144"/>
      <c r="J1953" s="145"/>
      <c r="K1953" s="146"/>
      <c r="L1953" s="146"/>
      <c r="M1953" s="183"/>
    </row>
    <row r="1954" spans="1:13" ht="21.6" thickTop="1" thickBot="1">
      <c r="A1954" s="250">
        <f t="shared" ref="A1954:A1958" si="62">A1950+1</f>
        <v>486</v>
      </c>
      <c r="B1954" s="52" t="s">
        <v>348</v>
      </c>
      <c r="C1954" s="52" t="s">
        <v>349</v>
      </c>
      <c r="D1954" s="52" t="s">
        <v>350</v>
      </c>
      <c r="E1954" s="232" t="s">
        <v>351</v>
      </c>
      <c r="F1954" s="232"/>
      <c r="G1954" s="233" t="s">
        <v>343</v>
      </c>
      <c r="H1954" s="234"/>
      <c r="I1954" s="235"/>
      <c r="J1954" s="32" t="s">
        <v>361</v>
      </c>
      <c r="K1954" s="33"/>
      <c r="L1954" s="33"/>
      <c r="M1954" s="186"/>
    </row>
    <row r="1955" spans="1:13" ht="21" thickBot="1">
      <c r="A1955" s="251"/>
      <c r="B1955" s="6" t="s">
        <v>1462</v>
      </c>
      <c r="C1955" s="6" t="s">
        <v>1463</v>
      </c>
      <c r="D1955" s="1">
        <v>45680</v>
      </c>
      <c r="E1955" s="6"/>
      <c r="F1955" s="6" t="s">
        <v>663</v>
      </c>
      <c r="G1955" s="236" t="s">
        <v>517</v>
      </c>
      <c r="H1955" s="237"/>
      <c r="I1955" s="238"/>
      <c r="J1955" s="31" t="s">
        <v>353</v>
      </c>
      <c r="K1955" s="31"/>
      <c r="L1955" s="31" t="s">
        <v>337</v>
      </c>
      <c r="M1955" s="187">
        <v>256</v>
      </c>
    </row>
    <row r="1956" spans="1:13" ht="21" thickBot="1">
      <c r="A1956" s="251"/>
      <c r="B1956" s="35" t="s">
        <v>354</v>
      </c>
      <c r="C1956" s="35" t="s">
        <v>355</v>
      </c>
      <c r="D1956" s="35" t="s">
        <v>356</v>
      </c>
      <c r="E1956" s="239" t="s">
        <v>357</v>
      </c>
      <c r="F1956" s="239"/>
      <c r="G1956" s="240"/>
      <c r="H1956" s="241"/>
      <c r="I1956" s="242"/>
      <c r="J1956" s="11" t="s">
        <v>358</v>
      </c>
      <c r="K1956" s="12"/>
      <c r="L1956" s="12" t="s">
        <v>337</v>
      </c>
      <c r="M1956" s="188">
        <v>447</v>
      </c>
    </row>
    <row r="1957" spans="1:13" ht="21" thickBot="1">
      <c r="A1957" s="252"/>
      <c r="B1957" s="7" t="s">
        <v>1464</v>
      </c>
      <c r="C1957" s="7" t="s">
        <v>517</v>
      </c>
      <c r="D1957" s="42">
        <v>45681</v>
      </c>
      <c r="E1957" s="9" t="s">
        <v>359</v>
      </c>
      <c r="F1957" s="10" t="s">
        <v>1465</v>
      </c>
      <c r="G1957" s="243"/>
      <c r="H1957" s="244"/>
      <c r="I1957" s="245"/>
      <c r="J1957" s="11" t="s">
        <v>360</v>
      </c>
      <c r="K1957" s="12"/>
      <c r="L1957" s="12" t="s">
        <v>337</v>
      </c>
      <c r="M1957" s="189">
        <v>275.79000000000002</v>
      </c>
    </row>
    <row r="1958" spans="1:13" ht="21.6" thickTop="1" thickBot="1">
      <c r="A1958" s="250">
        <f t="shared" si="62"/>
        <v>487</v>
      </c>
      <c r="B1958" s="52" t="s">
        <v>348</v>
      </c>
      <c r="C1958" s="52" t="s">
        <v>349</v>
      </c>
      <c r="D1958" s="52" t="s">
        <v>350</v>
      </c>
      <c r="E1958" s="232" t="s">
        <v>351</v>
      </c>
      <c r="F1958" s="232"/>
      <c r="G1958" s="232" t="s">
        <v>343</v>
      </c>
      <c r="H1958" s="246"/>
      <c r="I1958" s="51"/>
      <c r="J1958" s="32" t="s">
        <v>361</v>
      </c>
      <c r="K1958" s="33"/>
      <c r="L1958" s="33"/>
      <c r="M1958" s="186"/>
    </row>
    <row r="1959" spans="1:13" ht="21" thickBot="1">
      <c r="A1959" s="251"/>
      <c r="B1959" s="6" t="s">
        <v>1462</v>
      </c>
      <c r="C1959" s="6" t="s">
        <v>1463</v>
      </c>
      <c r="D1959" s="1">
        <v>45715</v>
      </c>
      <c r="E1959" s="6"/>
      <c r="F1959" s="6" t="s">
        <v>663</v>
      </c>
      <c r="G1959" s="236" t="s">
        <v>517</v>
      </c>
      <c r="H1959" s="237"/>
      <c r="I1959" s="238"/>
      <c r="J1959" s="31" t="s">
        <v>353</v>
      </c>
      <c r="K1959" s="31"/>
      <c r="L1959" s="31" t="s">
        <v>337</v>
      </c>
      <c r="M1959" s="190">
        <v>195.26</v>
      </c>
    </row>
    <row r="1960" spans="1:13" ht="21" thickBot="1">
      <c r="A1960" s="251"/>
      <c r="B1960" s="35" t="s">
        <v>354</v>
      </c>
      <c r="C1960" s="35" t="s">
        <v>355</v>
      </c>
      <c r="D1960" s="35" t="s">
        <v>356</v>
      </c>
      <c r="E1960" s="239" t="s">
        <v>357</v>
      </c>
      <c r="F1960" s="239"/>
      <c r="G1960" s="240"/>
      <c r="H1960" s="241"/>
      <c r="I1960" s="242"/>
      <c r="J1960" s="11" t="s">
        <v>358</v>
      </c>
      <c r="K1960" s="12"/>
      <c r="L1960" s="12" t="s">
        <v>337</v>
      </c>
      <c r="M1960" s="188">
        <v>447</v>
      </c>
    </row>
    <row r="1961" spans="1:13" ht="21.6" thickTop="1" thickBot="1">
      <c r="A1961" s="252"/>
      <c r="B1961" s="191" t="s">
        <v>1464</v>
      </c>
      <c r="C1961" s="191" t="s">
        <v>517</v>
      </c>
      <c r="D1961" s="192">
        <v>45716</v>
      </c>
      <c r="E1961" s="193" t="s">
        <v>359</v>
      </c>
      <c r="F1961" s="194" t="s">
        <v>1466</v>
      </c>
      <c r="G1961" s="247"/>
      <c r="H1961" s="248"/>
      <c r="I1961" s="249"/>
      <c r="J1961" s="193" t="s">
        <v>360</v>
      </c>
      <c r="K1961" s="191"/>
      <c r="L1961" s="191" t="s">
        <v>337</v>
      </c>
      <c r="M1961" s="195">
        <v>275.79000000000002</v>
      </c>
    </row>
    <row r="1962" spans="1:13" ht="15" thickTop="1"/>
  </sheetData>
  <mergeCells count="2669">
    <mergeCell ref="E986:F986"/>
    <mergeCell ref="G986:H986"/>
    <mergeCell ref="G987:I987"/>
    <mergeCell ref="E988:F988"/>
    <mergeCell ref="G988:I988"/>
    <mergeCell ref="A982:A985"/>
    <mergeCell ref="A986:A989"/>
    <mergeCell ref="A630:A633"/>
    <mergeCell ref="G989:I989"/>
    <mergeCell ref="E982:F982"/>
    <mergeCell ref="G982:H982"/>
    <mergeCell ref="G983:I983"/>
    <mergeCell ref="E984:F984"/>
    <mergeCell ref="G984:I984"/>
    <mergeCell ref="G985:I985"/>
    <mergeCell ref="G630:I630"/>
    <mergeCell ref="G632:I633"/>
    <mergeCell ref="A978:A981"/>
    <mergeCell ref="E974:F974"/>
    <mergeCell ref="G974:H974"/>
    <mergeCell ref="G975:I975"/>
    <mergeCell ref="E976:F976"/>
    <mergeCell ref="G976:I976"/>
    <mergeCell ref="G977:I977"/>
    <mergeCell ref="A974:A977"/>
    <mergeCell ref="E970:F970"/>
    <mergeCell ref="G970:H970"/>
    <mergeCell ref="G971:I971"/>
    <mergeCell ref="E972:F972"/>
    <mergeCell ref="G972:I972"/>
    <mergeCell ref="G973:I973"/>
    <mergeCell ref="A970:A973"/>
    <mergeCell ref="E966:F966"/>
    <mergeCell ref="G966:H966"/>
    <mergeCell ref="G967:I967"/>
    <mergeCell ref="E968:F968"/>
    <mergeCell ref="G968:I968"/>
    <mergeCell ref="G969:I969"/>
    <mergeCell ref="A966:A969"/>
    <mergeCell ref="E978:F978"/>
    <mergeCell ref="G978:H978"/>
    <mergeCell ref="G979:I979"/>
    <mergeCell ref="E980:F980"/>
    <mergeCell ref="G980:I980"/>
    <mergeCell ref="G981:I981"/>
    <mergeCell ref="E964:F964"/>
    <mergeCell ref="G964:I964"/>
    <mergeCell ref="G965:I965"/>
    <mergeCell ref="A946:A949"/>
    <mergeCell ref="G945:I945"/>
    <mergeCell ref="A962:A965"/>
    <mergeCell ref="E958:F958"/>
    <mergeCell ref="G958:H958"/>
    <mergeCell ref="G959:I959"/>
    <mergeCell ref="E960:F960"/>
    <mergeCell ref="G960:I960"/>
    <mergeCell ref="G961:I961"/>
    <mergeCell ref="E962:F962"/>
    <mergeCell ref="G962:H962"/>
    <mergeCell ref="G963:I963"/>
    <mergeCell ref="A958:A961"/>
    <mergeCell ref="E954:F954"/>
    <mergeCell ref="G954:H954"/>
    <mergeCell ref="G955:I955"/>
    <mergeCell ref="E956:F956"/>
    <mergeCell ref="G956:I956"/>
    <mergeCell ref="G957:I957"/>
    <mergeCell ref="A954:A957"/>
    <mergeCell ref="A942:A945"/>
    <mergeCell ref="E938:F938"/>
    <mergeCell ref="G938:H938"/>
    <mergeCell ref="G939:I939"/>
    <mergeCell ref="E940:F940"/>
    <mergeCell ref="G940:I940"/>
    <mergeCell ref="G941:I941"/>
    <mergeCell ref="A938:A941"/>
    <mergeCell ref="E934:F934"/>
    <mergeCell ref="G934:H934"/>
    <mergeCell ref="G935:I935"/>
    <mergeCell ref="E936:F936"/>
    <mergeCell ref="G936:I936"/>
    <mergeCell ref="G937:I937"/>
    <mergeCell ref="E952:F952"/>
    <mergeCell ref="G952:I952"/>
    <mergeCell ref="G953:I953"/>
    <mergeCell ref="A934:A937"/>
    <mergeCell ref="A950:A953"/>
    <mergeCell ref="E946:F946"/>
    <mergeCell ref="G946:H946"/>
    <mergeCell ref="G947:I947"/>
    <mergeCell ref="E948:F948"/>
    <mergeCell ref="G948:I948"/>
    <mergeCell ref="G949:I949"/>
    <mergeCell ref="E950:F950"/>
    <mergeCell ref="G950:H950"/>
    <mergeCell ref="G951:I951"/>
    <mergeCell ref="E942:F942"/>
    <mergeCell ref="G942:H942"/>
    <mergeCell ref="G943:I943"/>
    <mergeCell ref="E944:F944"/>
    <mergeCell ref="G944:I944"/>
    <mergeCell ref="A930:A933"/>
    <mergeCell ref="E926:F926"/>
    <mergeCell ref="G926:H926"/>
    <mergeCell ref="G927:I927"/>
    <mergeCell ref="E928:F928"/>
    <mergeCell ref="G928:I928"/>
    <mergeCell ref="G929:I929"/>
    <mergeCell ref="A926:A929"/>
    <mergeCell ref="E922:F922"/>
    <mergeCell ref="G922:H922"/>
    <mergeCell ref="G923:I923"/>
    <mergeCell ref="E924:F924"/>
    <mergeCell ref="G924:I924"/>
    <mergeCell ref="G925:I925"/>
    <mergeCell ref="A922:A925"/>
    <mergeCell ref="E918:F918"/>
    <mergeCell ref="G918:H918"/>
    <mergeCell ref="G919:I919"/>
    <mergeCell ref="E920:F920"/>
    <mergeCell ref="G920:I920"/>
    <mergeCell ref="G921:I921"/>
    <mergeCell ref="A918:A921"/>
    <mergeCell ref="E930:F930"/>
    <mergeCell ref="G930:H930"/>
    <mergeCell ref="G931:I931"/>
    <mergeCell ref="E932:F932"/>
    <mergeCell ref="G932:I932"/>
    <mergeCell ref="G933:I933"/>
    <mergeCell ref="E916:F916"/>
    <mergeCell ref="G916:I916"/>
    <mergeCell ref="G917:I917"/>
    <mergeCell ref="A898:A901"/>
    <mergeCell ref="E894:F894"/>
    <mergeCell ref="G894:H894"/>
    <mergeCell ref="G895:I895"/>
    <mergeCell ref="E896:F896"/>
    <mergeCell ref="G896:I896"/>
    <mergeCell ref="G897:I897"/>
    <mergeCell ref="A914:A917"/>
    <mergeCell ref="E910:F910"/>
    <mergeCell ref="G910:H910"/>
    <mergeCell ref="G911:I911"/>
    <mergeCell ref="E912:F912"/>
    <mergeCell ref="G912:I912"/>
    <mergeCell ref="G913:I913"/>
    <mergeCell ref="E914:F914"/>
    <mergeCell ref="G914:H914"/>
    <mergeCell ref="G915:I915"/>
    <mergeCell ref="A910:A913"/>
    <mergeCell ref="E906:F906"/>
    <mergeCell ref="G906:H906"/>
    <mergeCell ref="G907:I907"/>
    <mergeCell ref="E908:F908"/>
    <mergeCell ref="G908:I908"/>
    <mergeCell ref="G909:I909"/>
    <mergeCell ref="A906:A909"/>
    <mergeCell ref="A894:A897"/>
    <mergeCell ref="E890:F890"/>
    <mergeCell ref="G890:H890"/>
    <mergeCell ref="G891:I891"/>
    <mergeCell ref="E892:F892"/>
    <mergeCell ref="G892:I892"/>
    <mergeCell ref="G893:I893"/>
    <mergeCell ref="A890:A893"/>
    <mergeCell ref="E886:F886"/>
    <mergeCell ref="G886:H886"/>
    <mergeCell ref="G887:I887"/>
    <mergeCell ref="E888:F888"/>
    <mergeCell ref="G888:I888"/>
    <mergeCell ref="G889:I889"/>
    <mergeCell ref="E904:F904"/>
    <mergeCell ref="G904:I904"/>
    <mergeCell ref="G905:I905"/>
    <mergeCell ref="A886:A889"/>
    <mergeCell ref="A902:A905"/>
    <mergeCell ref="E898:F898"/>
    <mergeCell ref="G898:H898"/>
    <mergeCell ref="G899:I899"/>
    <mergeCell ref="E900:F900"/>
    <mergeCell ref="G900:I900"/>
    <mergeCell ref="G901:I901"/>
    <mergeCell ref="E902:F902"/>
    <mergeCell ref="G902:H902"/>
    <mergeCell ref="G903:I903"/>
    <mergeCell ref="A882:A885"/>
    <mergeCell ref="E878:F878"/>
    <mergeCell ref="G878:H878"/>
    <mergeCell ref="G879:I879"/>
    <mergeCell ref="E880:F880"/>
    <mergeCell ref="G880:I880"/>
    <mergeCell ref="G881:I881"/>
    <mergeCell ref="A878:A881"/>
    <mergeCell ref="E874:F874"/>
    <mergeCell ref="G874:H874"/>
    <mergeCell ref="G875:I875"/>
    <mergeCell ref="E876:F876"/>
    <mergeCell ref="G876:I876"/>
    <mergeCell ref="G877:I877"/>
    <mergeCell ref="A874:A877"/>
    <mergeCell ref="E870:F870"/>
    <mergeCell ref="G870:H870"/>
    <mergeCell ref="G871:I871"/>
    <mergeCell ref="E872:F872"/>
    <mergeCell ref="G872:I872"/>
    <mergeCell ref="G873:I873"/>
    <mergeCell ref="A870:A873"/>
    <mergeCell ref="E882:F882"/>
    <mergeCell ref="G882:H882"/>
    <mergeCell ref="G883:I883"/>
    <mergeCell ref="E884:F884"/>
    <mergeCell ref="G884:I884"/>
    <mergeCell ref="G885:I885"/>
    <mergeCell ref="E868:F868"/>
    <mergeCell ref="G868:I868"/>
    <mergeCell ref="G869:I869"/>
    <mergeCell ref="A850:A853"/>
    <mergeCell ref="E846:F846"/>
    <mergeCell ref="G846:H846"/>
    <mergeCell ref="G847:I847"/>
    <mergeCell ref="E848:F848"/>
    <mergeCell ref="G848:I848"/>
    <mergeCell ref="G849:I849"/>
    <mergeCell ref="A866:A869"/>
    <mergeCell ref="E862:F862"/>
    <mergeCell ref="G862:H862"/>
    <mergeCell ref="G863:I863"/>
    <mergeCell ref="E864:F864"/>
    <mergeCell ref="G864:I864"/>
    <mergeCell ref="G865:I865"/>
    <mergeCell ref="E866:F866"/>
    <mergeCell ref="G866:H866"/>
    <mergeCell ref="G867:I867"/>
    <mergeCell ref="A862:A865"/>
    <mergeCell ref="E858:F858"/>
    <mergeCell ref="G858:H858"/>
    <mergeCell ref="G859:I859"/>
    <mergeCell ref="E860:F860"/>
    <mergeCell ref="G860:I860"/>
    <mergeCell ref="G861:I861"/>
    <mergeCell ref="A858:A861"/>
    <mergeCell ref="A846:A849"/>
    <mergeCell ref="E842:F842"/>
    <mergeCell ref="G842:H842"/>
    <mergeCell ref="G843:I843"/>
    <mergeCell ref="E844:F844"/>
    <mergeCell ref="G844:I844"/>
    <mergeCell ref="G845:I845"/>
    <mergeCell ref="A842:A845"/>
    <mergeCell ref="E838:F838"/>
    <mergeCell ref="G838:H838"/>
    <mergeCell ref="G839:I839"/>
    <mergeCell ref="E840:F840"/>
    <mergeCell ref="G840:I840"/>
    <mergeCell ref="G841:I841"/>
    <mergeCell ref="E856:F856"/>
    <mergeCell ref="G856:I856"/>
    <mergeCell ref="G857:I857"/>
    <mergeCell ref="A838:A841"/>
    <mergeCell ref="A854:A857"/>
    <mergeCell ref="E850:F850"/>
    <mergeCell ref="G850:H850"/>
    <mergeCell ref="G851:I851"/>
    <mergeCell ref="E852:F852"/>
    <mergeCell ref="G852:I852"/>
    <mergeCell ref="G853:I853"/>
    <mergeCell ref="E854:F854"/>
    <mergeCell ref="G854:H854"/>
    <mergeCell ref="G855:I855"/>
    <mergeCell ref="A834:A837"/>
    <mergeCell ref="E830:F830"/>
    <mergeCell ref="G830:H830"/>
    <mergeCell ref="G831:I831"/>
    <mergeCell ref="E832:F832"/>
    <mergeCell ref="G832:I832"/>
    <mergeCell ref="G833:I833"/>
    <mergeCell ref="A830:A833"/>
    <mergeCell ref="E826:F826"/>
    <mergeCell ref="G826:H826"/>
    <mergeCell ref="G827:I827"/>
    <mergeCell ref="E828:F828"/>
    <mergeCell ref="G828:I828"/>
    <mergeCell ref="G829:I829"/>
    <mergeCell ref="A826:A829"/>
    <mergeCell ref="E822:F822"/>
    <mergeCell ref="G822:H822"/>
    <mergeCell ref="G823:I823"/>
    <mergeCell ref="E824:F824"/>
    <mergeCell ref="G824:I824"/>
    <mergeCell ref="G825:I825"/>
    <mergeCell ref="A822:A825"/>
    <mergeCell ref="E834:F834"/>
    <mergeCell ref="G834:H834"/>
    <mergeCell ref="G835:I835"/>
    <mergeCell ref="E836:F836"/>
    <mergeCell ref="G836:I836"/>
    <mergeCell ref="G837:I837"/>
    <mergeCell ref="E820:F820"/>
    <mergeCell ref="G820:I820"/>
    <mergeCell ref="G821:I821"/>
    <mergeCell ref="A802:A805"/>
    <mergeCell ref="E798:F798"/>
    <mergeCell ref="G798:H798"/>
    <mergeCell ref="G799:I799"/>
    <mergeCell ref="E800:F800"/>
    <mergeCell ref="G800:I800"/>
    <mergeCell ref="G801:I801"/>
    <mergeCell ref="A818:A821"/>
    <mergeCell ref="E814:F814"/>
    <mergeCell ref="G814:H814"/>
    <mergeCell ref="G815:I815"/>
    <mergeCell ref="E816:F816"/>
    <mergeCell ref="G816:I816"/>
    <mergeCell ref="G817:I817"/>
    <mergeCell ref="E818:F818"/>
    <mergeCell ref="G818:H818"/>
    <mergeCell ref="G819:I819"/>
    <mergeCell ref="A814:A817"/>
    <mergeCell ref="E810:F810"/>
    <mergeCell ref="G810:H810"/>
    <mergeCell ref="G811:I811"/>
    <mergeCell ref="E812:F812"/>
    <mergeCell ref="G812:I812"/>
    <mergeCell ref="G813:I813"/>
    <mergeCell ref="A810:A813"/>
    <mergeCell ref="A798:A801"/>
    <mergeCell ref="E794:F794"/>
    <mergeCell ref="G794:H794"/>
    <mergeCell ref="G795:I795"/>
    <mergeCell ref="E796:F796"/>
    <mergeCell ref="G796:I796"/>
    <mergeCell ref="G797:I797"/>
    <mergeCell ref="A794:A797"/>
    <mergeCell ref="E790:F790"/>
    <mergeCell ref="G790:H790"/>
    <mergeCell ref="G791:I791"/>
    <mergeCell ref="E792:F792"/>
    <mergeCell ref="G792:I792"/>
    <mergeCell ref="G793:I793"/>
    <mergeCell ref="E808:F808"/>
    <mergeCell ref="G808:I808"/>
    <mergeCell ref="G809:I809"/>
    <mergeCell ref="A790:A793"/>
    <mergeCell ref="A806:A809"/>
    <mergeCell ref="E802:F802"/>
    <mergeCell ref="G802:H802"/>
    <mergeCell ref="G803:I803"/>
    <mergeCell ref="E804:F804"/>
    <mergeCell ref="G804:I804"/>
    <mergeCell ref="G805:I805"/>
    <mergeCell ref="E806:F806"/>
    <mergeCell ref="G806:H806"/>
    <mergeCell ref="G807:I807"/>
    <mergeCell ref="A786:A789"/>
    <mergeCell ref="E782:F782"/>
    <mergeCell ref="G782:H782"/>
    <mergeCell ref="G783:I783"/>
    <mergeCell ref="E784:F784"/>
    <mergeCell ref="G784:I784"/>
    <mergeCell ref="G785:I785"/>
    <mergeCell ref="A782:A785"/>
    <mergeCell ref="E778:F778"/>
    <mergeCell ref="G778:H778"/>
    <mergeCell ref="G779:I779"/>
    <mergeCell ref="E780:F780"/>
    <mergeCell ref="G780:I780"/>
    <mergeCell ref="G781:I781"/>
    <mergeCell ref="A778:A781"/>
    <mergeCell ref="E774:F774"/>
    <mergeCell ref="G774:H774"/>
    <mergeCell ref="G775:I775"/>
    <mergeCell ref="E776:F776"/>
    <mergeCell ref="G776:I776"/>
    <mergeCell ref="G777:I777"/>
    <mergeCell ref="A774:A777"/>
    <mergeCell ref="E786:F786"/>
    <mergeCell ref="G786:H786"/>
    <mergeCell ref="G787:I787"/>
    <mergeCell ref="E788:F788"/>
    <mergeCell ref="G788:I788"/>
    <mergeCell ref="G789:I789"/>
    <mergeCell ref="G773:I773"/>
    <mergeCell ref="A754:A757"/>
    <mergeCell ref="E750:F750"/>
    <mergeCell ref="G750:H750"/>
    <mergeCell ref="G751:I751"/>
    <mergeCell ref="E752:F752"/>
    <mergeCell ref="G752:I752"/>
    <mergeCell ref="G753:I753"/>
    <mergeCell ref="A770:A773"/>
    <mergeCell ref="E766:F766"/>
    <mergeCell ref="G766:H766"/>
    <mergeCell ref="G767:I767"/>
    <mergeCell ref="E768:F768"/>
    <mergeCell ref="G768:I768"/>
    <mergeCell ref="G769:I769"/>
    <mergeCell ref="E770:F770"/>
    <mergeCell ref="G770:H770"/>
    <mergeCell ref="G771:I771"/>
    <mergeCell ref="A766:A769"/>
    <mergeCell ref="E762:F762"/>
    <mergeCell ref="G762:H762"/>
    <mergeCell ref="G763:I763"/>
    <mergeCell ref="E764:F764"/>
    <mergeCell ref="G764:I764"/>
    <mergeCell ref="G765:I765"/>
    <mergeCell ref="A762:A765"/>
    <mergeCell ref="E760:F760"/>
    <mergeCell ref="G760:I760"/>
    <mergeCell ref="G761:I761"/>
    <mergeCell ref="E738:F738"/>
    <mergeCell ref="G738:H738"/>
    <mergeCell ref="G739:I739"/>
    <mergeCell ref="E740:F740"/>
    <mergeCell ref="G740:I740"/>
    <mergeCell ref="G741:I741"/>
    <mergeCell ref="A758:A761"/>
    <mergeCell ref="E754:F754"/>
    <mergeCell ref="G754:H754"/>
    <mergeCell ref="G755:I755"/>
    <mergeCell ref="E756:F756"/>
    <mergeCell ref="G756:I756"/>
    <mergeCell ref="G757:I757"/>
    <mergeCell ref="E758:F758"/>
    <mergeCell ref="G758:H758"/>
    <mergeCell ref="G759:I759"/>
    <mergeCell ref="E772:F772"/>
    <mergeCell ref="G772:I772"/>
    <mergeCell ref="A750:A753"/>
    <mergeCell ref="E746:F746"/>
    <mergeCell ref="G746:H746"/>
    <mergeCell ref="G747:I747"/>
    <mergeCell ref="E748:F748"/>
    <mergeCell ref="G748:I748"/>
    <mergeCell ref="G749:I749"/>
    <mergeCell ref="A746:A749"/>
    <mergeCell ref="E742:F742"/>
    <mergeCell ref="G742:H742"/>
    <mergeCell ref="G743:I743"/>
    <mergeCell ref="E744:F744"/>
    <mergeCell ref="G744:I744"/>
    <mergeCell ref="G745:I745"/>
    <mergeCell ref="A742:A745"/>
    <mergeCell ref="G722:H722"/>
    <mergeCell ref="G723:I723"/>
    <mergeCell ref="A718:A721"/>
    <mergeCell ref="E714:F714"/>
    <mergeCell ref="G714:H714"/>
    <mergeCell ref="G715:I715"/>
    <mergeCell ref="E716:F716"/>
    <mergeCell ref="G716:I716"/>
    <mergeCell ref="G717:I717"/>
    <mergeCell ref="A714:A717"/>
    <mergeCell ref="A738:A741"/>
    <mergeCell ref="E734:F734"/>
    <mergeCell ref="G734:H734"/>
    <mergeCell ref="G735:I735"/>
    <mergeCell ref="E736:F736"/>
    <mergeCell ref="G736:I736"/>
    <mergeCell ref="G737:I737"/>
    <mergeCell ref="A734:A737"/>
    <mergeCell ref="E730:F730"/>
    <mergeCell ref="G730:H730"/>
    <mergeCell ref="G731:I731"/>
    <mergeCell ref="E732:F732"/>
    <mergeCell ref="G732:I732"/>
    <mergeCell ref="G733:I733"/>
    <mergeCell ref="A730:A733"/>
    <mergeCell ref="E726:F726"/>
    <mergeCell ref="G726:H726"/>
    <mergeCell ref="G727:I727"/>
    <mergeCell ref="E728:F728"/>
    <mergeCell ref="G728:I728"/>
    <mergeCell ref="G729:I729"/>
    <mergeCell ref="A726:A729"/>
    <mergeCell ref="G691:I691"/>
    <mergeCell ref="E692:F692"/>
    <mergeCell ref="G692:I692"/>
    <mergeCell ref="G693:I693"/>
    <mergeCell ref="A710:A713"/>
    <mergeCell ref="E706:F706"/>
    <mergeCell ref="G706:H706"/>
    <mergeCell ref="G707:I707"/>
    <mergeCell ref="E708:F708"/>
    <mergeCell ref="G708:I708"/>
    <mergeCell ref="G709:I709"/>
    <mergeCell ref="E710:F710"/>
    <mergeCell ref="G710:H710"/>
    <mergeCell ref="G711:I711"/>
    <mergeCell ref="E724:F724"/>
    <mergeCell ref="G724:I724"/>
    <mergeCell ref="G725:I725"/>
    <mergeCell ref="A706:A709"/>
    <mergeCell ref="E702:F702"/>
    <mergeCell ref="G702:H702"/>
    <mergeCell ref="G703:I703"/>
    <mergeCell ref="E704:F704"/>
    <mergeCell ref="G704:I704"/>
    <mergeCell ref="G705:I705"/>
    <mergeCell ref="A722:A725"/>
    <mergeCell ref="E718:F718"/>
    <mergeCell ref="G718:H718"/>
    <mergeCell ref="G719:I719"/>
    <mergeCell ref="E720:F720"/>
    <mergeCell ref="G720:I720"/>
    <mergeCell ref="G721:I721"/>
    <mergeCell ref="E722:F722"/>
    <mergeCell ref="A702:A705"/>
    <mergeCell ref="E698:F698"/>
    <mergeCell ref="G698:H698"/>
    <mergeCell ref="G699:I699"/>
    <mergeCell ref="E700:F700"/>
    <mergeCell ref="G700:I700"/>
    <mergeCell ref="G701:I701"/>
    <mergeCell ref="A698:A701"/>
    <mergeCell ref="E694:F694"/>
    <mergeCell ref="G694:H694"/>
    <mergeCell ref="G695:I695"/>
    <mergeCell ref="E696:F696"/>
    <mergeCell ref="G696:I696"/>
    <mergeCell ref="G697:I697"/>
    <mergeCell ref="E712:F712"/>
    <mergeCell ref="G712:I712"/>
    <mergeCell ref="G713:I713"/>
    <mergeCell ref="A694:A697"/>
    <mergeCell ref="A690:A693"/>
    <mergeCell ref="E686:F686"/>
    <mergeCell ref="G686:H686"/>
    <mergeCell ref="G687:I687"/>
    <mergeCell ref="E688:F688"/>
    <mergeCell ref="G688:I688"/>
    <mergeCell ref="G689:I689"/>
    <mergeCell ref="A686:A689"/>
    <mergeCell ref="E682:F682"/>
    <mergeCell ref="G682:H682"/>
    <mergeCell ref="G683:I683"/>
    <mergeCell ref="E684:F684"/>
    <mergeCell ref="G684:I684"/>
    <mergeCell ref="G685:I685"/>
    <mergeCell ref="A682:A685"/>
    <mergeCell ref="E678:F678"/>
    <mergeCell ref="G678:H678"/>
    <mergeCell ref="G679:I679"/>
    <mergeCell ref="E680:F680"/>
    <mergeCell ref="G680:I680"/>
    <mergeCell ref="G681:I681"/>
    <mergeCell ref="A678:A681"/>
    <mergeCell ref="E690:F690"/>
    <mergeCell ref="G690:H690"/>
    <mergeCell ref="E676:F676"/>
    <mergeCell ref="G676:I676"/>
    <mergeCell ref="G677:I677"/>
    <mergeCell ref="A658:A661"/>
    <mergeCell ref="E654:F654"/>
    <mergeCell ref="G654:H654"/>
    <mergeCell ref="G655:I655"/>
    <mergeCell ref="E656:F656"/>
    <mergeCell ref="G656:I656"/>
    <mergeCell ref="G657:I657"/>
    <mergeCell ref="A674:A677"/>
    <mergeCell ref="E670:F670"/>
    <mergeCell ref="G670:H670"/>
    <mergeCell ref="G671:I671"/>
    <mergeCell ref="E672:F672"/>
    <mergeCell ref="G672:I672"/>
    <mergeCell ref="G673:I673"/>
    <mergeCell ref="E674:F674"/>
    <mergeCell ref="G674:H674"/>
    <mergeCell ref="G675:I675"/>
    <mergeCell ref="A670:A673"/>
    <mergeCell ref="E666:F666"/>
    <mergeCell ref="G666:H666"/>
    <mergeCell ref="G667:I667"/>
    <mergeCell ref="E668:F668"/>
    <mergeCell ref="G668:I668"/>
    <mergeCell ref="G669:I669"/>
    <mergeCell ref="A666:A669"/>
    <mergeCell ref="A654:A657"/>
    <mergeCell ref="E650:F650"/>
    <mergeCell ref="G650:H650"/>
    <mergeCell ref="G651:I651"/>
    <mergeCell ref="E652:F652"/>
    <mergeCell ref="G652:I652"/>
    <mergeCell ref="G653:I653"/>
    <mergeCell ref="A650:A653"/>
    <mergeCell ref="E646:F646"/>
    <mergeCell ref="G646:H646"/>
    <mergeCell ref="G647:I647"/>
    <mergeCell ref="E648:F648"/>
    <mergeCell ref="G648:I648"/>
    <mergeCell ref="G649:I649"/>
    <mergeCell ref="E664:F664"/>
    <mergeCell ref="G664:I664"/>
    <mergeCell ref="G665:I665"/>
    <mergeCell ref="A646:A649"/>
    <mergeCell ref="A662:A665"/>
    <mergeCell ref="E658:F658"/>
    <mergeCell ref="G658:H658"/>
    <mergeCell ref="G659:I659"/>
    <mergeCell ref="E660:F660"/>
    <mergeCell ref="G660:I660"/>
    <mergeCell ref="G661:I661"/>
    <mergeCell ref="E662:F662"/>
    <mergeCell ref="G662:H662"/>
    <mergeCell ref="G663:I663"/>
    <mergeCell ref="G637:I637"/>
    <mergeCell ref="A642:A645"/>
    <mergeCell ref="E638:F638"/>
    <mergeCell ref="G638:H638"/>
    <mergeCell ref="G639:I639"/>
    <mergeCell ref="E640:F640"/>
    <mergeCell ref="G640:I640"/>
    <mergeCell ref="G641:I641"/>
    <mergeCell ref="A634:A637"/>
    <mergeCell ref="E630:F630"/>
    <mergeCell ref="G631:I631"/>
    <mergeCell ref="E632:F632"/>
    <mergeCell ref="A638:A641"/>
    <mergeCell ref="E634:F634"/>
    <mergeCell ref="G634:H634"/>
    <mergeCell ref="G635:I635"/>
    <mergeCell ref="E636:F636"/>
    <mergeCell ref="G636:I636"/>
    <mergeCell ref="E642:F642"/>
    <mergeCell ref="G642:H642"/>
    <mergeCell ref="G643:I643"/>
    <mergeCell ref="E644:F644"/>
    <mergeCell ref="G644:I644"/>
    <mergeCell ref="G645:I645"/>
    <mergeCell ref="E628:F628"/>
    <mergeCell ref="G628:I628"/>
    <mergeCell ref="G629:I629"/>
    <mergeCell ref="G616:I616"/>
    <mergeCell ref="G617:I617"/>
    <mergeCell ref="E618:F618"/>
    <mergeCell ref="G618:H618"/>
    <mergeCell ref="G619:I619"/>
    <mergeCell ref="E620:F620"/>
    <mergeCell ref="G620:I620"/>
    <mergeCell ref="G573:I573"/>
    <mergeCell ref="E574:F574"/>
    <mergeCell ref="G574:H574"/>
    <mergeCell ref="E626:F626"/>
    <mergeCell ref="G626:H626"/>
    <mergeCell ref="G627:I627"/>
    <mergeCell ref="G621:I621"/>
    <mergeCell ref="E622:F622"/>
    <mergeCell ref="G622:H622"/>
    <mergeCell ref="G600:I600"/>
    <mergeCell ref="G623:I623"/>
    <mergeCell ref="E624:F624"/>
    <mergeCell ref="G624:I624"/>
    <mergeCell ref="G625:I625"/>
    <mergeCell ref="E610:F610"/>
    <mergeCell ref="G610:H610"/>
    <mergeCell ref="G611:I611"/>
    <mergeCell ref="E612:F612"/>
    <mergeCell ref="G612:I612"/>
    <mergeCell ref="G613:I613"/>
    <mergeCell ref="E614:F614"/>
    <mergeCell ref="G614:H614"/>
    <mergeCell ref="G615:I615"/>
    <mergeCell ref="E616:F616"/>
    <mergeCell ref="G607:I607"/>
    <mergeCell ref="E608:F608"/>
    <mergeCell ref="G608:I608"/>
    <mergeCell ref="G609:I609"/>
    <mergeCell ref="E558:F558"/>
    <mergeCell ref="G558:H558"/>
    <mergeCell ref="G559:I559"/>
    <mergeCell ref="E560:F560"/>
    <mergeCell ref="G560:I560"/>
    <mergeCell ref="G561:I561"/>
    <mergeCell ref="E554:F554"/>
    <mergeCell ref="G554:H554"/>
    <mergeCell ref="G555:I555"/>
    <mergeCell ref="E556:F556"/>
    <mergeCell ref="G556:I556"/>
    <mergeCell ref="G557:I557"/>
    <mergeCell ref="G601:I601"/>
    <mergeCell ref="E602:F602"/>
    <mergeCell ref="G602:H602"/>
    <mergeCell ref="G603:I603"/>
    <mergeCell ref="E604:F604"/>
    <mergeCell ref="G576:I576"/>
    <mergeCell ref="G577:I577"/>
    <mergeCell ref="G584:I584"/>
    <mergeCell ref="E578:F578"/>
    <mergeCell ref="G578:H578"/>
    <mergeCell ref="G579:I579"/>
    <mergeCell ref="E580:F580"/>
    <mergeCell ref="E606:F606"/>
    <mergeCell ref="G606:H606"/>
    <mergeCell ref="G591:I591"/>
    <mergeCell ref="E592:F592"/>
    <mergeCell ref="G592:I592"/>
    <mergeCell ref="G593:I593"/>
    <mergeCell ref="E598:F598"/>
    <mergeCell ref="G598:H598"/>
    <mergeCell ref="G599:I599"/>
    <mergeCell ref="E600:F600"/>
    <mergeCell ref="G604:I604"/>
    <mergeCell ref="G605:I605"/>
    <mergeCell ref="E594:F594"/>
    <mergeCell ref="G594:H594"/>
    <mergeCell ref="G595:I595"/>
    <mergeCell ref="E596:F596"/>
    <mergeCell ref="G596:I596"/>
    <mergeCell ref="G597:I597"/>
    <mergeCell ref="E590:F590"/>
    <mergeCell ref="G590:H590"/>
    <mergeCell ref="E562:F562"/>
    <mergeCell ref="G562:H562"/>
    <mergeCell ref="G563:I563"/>
    <mergeCell ref="E564:F564"/>
    <mergeCell ref="G564:I564"/>
    <mergeCell ref="G565:I565"/>
    <mergeCell ref="E566:F566"/>
    <mergeCell ref="G585:I585"/>
    <mergeCell ref="E586:F586"/>
    <mergeCell ref="G586:H586"/>
    <mergeCell ref="G587:I587"/>
    <mergeCell ref="E588:F588"/>
    <mergeCell ref="G588:I588"/>
    <mergeCell ref="E582:F582"/>
    <mergeCell ref="G582:H582"/>
    <mergeCell ref="G583:I583"/>
    <mergeCell ref="E584:F584"/>
    <mergeCell ref="G575:I575"/>
    <mergeCell ref="E576:F576"/>
    <mergeCell ref="G580:I580"/>
    <mergeCell ref="G581:I581"/>
    <mergeCell ref="G568:I568"/>
    <mergeCell ref="G569:I569"/>
    <mergeCell ref="E570:F570"/>
    <mergeCell ref="G570:H570"/>
    <mergeCell ref="G571:I571"/>
    <mergeCell ref="E572:F572"/>
    <mergeCell ref="G572:I572"/>
    <mergeCell ref="E526:F526"/>
    <mergeCell ref="E528:F528"/>
    <mergeCell ref="G528:I528"/>
    <mergeCell ref="G529:I529"/>
    <mergeCell ref="E530:F530"/>
    <mergeCell ref="G530:H530"/>
    <mergeCell ref="G566:H566"/>
    <mergeCell ref="G567:I567"/>
    <mergeCell ref="E568:F568"/>
    <mergeCell ref="A538:A541"/>
    <mergeCell ref="A542:A545"/>
    <mergeCell ref="A546:A549"/>
    <mergeCell ref="G547:I547"/>
    <mergeCell ref="E548:F548"/>
    <mergeCell ref="G548:I548"/>
    <mergeCell ref="G549:I549"/>
    <mergeCell ref="G589:I589"/>
    <mergeCell ref="E550:F550"/>
    <mergeCell ref="G550:I550"/>
    <mergeCell ref="G551:I551"/>
    <mergeCell ref="E552:F552"/>
    <mergeCell ref="G552:I553"/>
    <mergeCell ref="A414:A417"/>
    <mergeCell ref="A418:A421"/>
    <mergeCell ref="A422:A425"/>
    <mergeCell ref="A426:A429"/>
    <mergeCell ref="A430:A433"/>
    <mergeCell ref="A434:A437"/>
    <mergeCell ref="A490:A493"/>
    <mergeCell ref="A526:A529"/>
    <mergeCell ref="A530:A533"/>
    <mergeCell ref="A534:A537"/>
    <mergeCell ref="G545:I545"/>
    <mergeCell ref="E546:F546"/>
    <mergeCell ref="G546:H546"/>
    <mergeCell ref="G539:I539"/>
    <mergeCell ref="E540:F540"/>
    <mergeCell ref="G540:I540"/>
    <mergeCell ref="E542:F542"/>
    <mergeCell ref="A502:A505"/>
    <mergeCell ref="A506:A509"/>
    <mergeCell ref="A510:A513"/>
    <mergeCell ref="A514:A517"/>
    <mergeCell ref="A518:A521"/>
    <mergeCell ref="A522:A525"/>
    <mergeCell ref="G543:I543"/>
    <mergeCell ref="E544:F544"/>
    <mergeCell ref="G544:I544"/>
    <mergeCell ref="G533:I533"/>
    <mergeCell ref="E534:F534"/>
    <mergeCell ref="G534:H534"/>
    <mergeCell ref="G535:I535"/>
    <mergeCell ref="E536:F536"/>
    <mergeCell ref="G536:I536"/>
    <mergeCell ref="E522:F522"/>
    <mergeCell ref="G522:H522"/>
    <mergeCell ref="G523:I523"/>
    <mergeCell ref="E524:F524"/>
    <mergeCell ref="G524:I524"/>
    <mergeCell ref="G525:I525"/>
    <mergeCell ref="A322:A325"/>
    <mergeCell ref="A326:A329"/>
    <mergeCell ref="A330:A333"/>
    <mergeCell ref="A334:A337"/>
    <mergeCell ref="A338:A341"/>
    <mergeCell ref="A342:A345"/>
    <mergeCell ref="A382:A385"/>
    <mergeCell ref="A386:A389"/>
    <mergeCell ref="A390:A393"/>
    <mergeCell ref="A466:A469"/>
    <mergeCell ref="A298:A301"/>
    <mergeCell ref="A302:A305"/>
    <mergeCell ref="A306:A309"/>
    <mergeCell ref="A310:A313"/>
    <mergeCell ref="A314:A317"/>
    <mergeCell ref="A318:A321"/>
    <mergeCell ref="A358:A361"/>
    <mergeCell ref="A362:A365"/>
    <mergeCell ref="A366:A369"/>
    <mergeCell ref="A370:A373"/>
    <mergeCell ref="A374:A377"/>
    <mergeCell ref="A378:A381"/>
    <mergeCell ref="A462:A465"/>
    <mergeCell ref="A402:A405"/>
    <mergeCell ref="A406:A409"/>
    <mergeCell ref="A410:A413"/>
    <mergeCell ref="G517:I517"/>
    <mergeCell ref="E518:F518"/>
    <mergeCell ref="G518:H518"/>
    <mergeCell ref="G519:I519"/>
    <mergeCell ref="E520:F520"/>
    <mergeCell ref="G520:I520"/>
    <mergeCell ref="A346:A349"/>
    <mergeCell ref="A350:A353"/>
    <mergeCell ref="A354:A357"/>
    <mergeCell ref="A394:A397"/>
    <mergeCell ref="A398:A401"/>
    <mergeCell ref="G541:I541"/>
    <mergeCell ref="G537:I537"/>
    <mergeCell ref="E538:F538"/>
    <mergeCell ref="G538:H538"/>
    <mergeCell ref="G527:I527"/>
    <mergeCell ref="A494:A497"/>
    <mergeCell ref="A498:A501"/>
    <mergeCell ref="A438:A441"/>
    <mergeCell ref="A442:A445"/>
    <mergeCell ref="A446:A449"/>
    <mergeCell ref="A450:A453"/>
    <mergeCell ref="A454:A457"/>
    <mergeCell ref="A458:A461"/>
    <mergeCell ref="A470:A473"/>
    <mergeCell ref="A474:A477"/>
    <mergeCell ref="A478:A481"/>
    <mergeCell ref="A482:A485"/>
    <mergeCell ref="A486:A489"/>
    <mergeCell ref="E532:F532"/>
    <mergeCell ref="G532:I532"/>
    <mergeCell ref="G521:I521"/>
    <mergeCell ref="E508:F508"/>
    <mergeCell ref="G508:I508"/>
    <mergeCell ref="G497:I497"/>
    <mergeCell ref="E498:F498"/>
    <mergeCell ref="G498:H498"/>
    <mergeCell ref="G499:I499"/>
    <mergeCell ref="E500:F500"/>
    <mergeCell ref="G500:I500"/>
    <mergeCell ref="G501:I501"/>
    <mergeCell ref="E502:F502"/>
    <mergeCell ref="G531:I531"/>
    <mergeCell ref="G542:H542"/>
    <mergeCell ref="G513:I513"/>
    <mergeCell ref="E514:F514"/>
    <mergeCell ref="G514:H514"/>
    <mergeCell ref="G503:I503"/>
    <mergeCell ref="E504:F504"/>
    <mergeCell ref="G504:I504"/>
    <mergeCell ref="G505:I505"/>
    <mergeCell ref="E506:F506"/>
    <mergeCell ref="G506:H506"/>
    <mergeCell ref="G507:I507"/>
    <mergeCell ref="G509:I509"/>
    <mergeCell ref="E510:F510"/>
    <mergeCell ref="G510:H510"/>
    <mergeCell ref="G511:I511"/>
    <mergeCell ref="E512:F512"/>
    <mergeCell ref="G512:I512"/>
    <mergeCell ref="G526:H526"/>
    <mergeCell ref="G515:I515"/>
    <mergeCell ref="E516:F516"/>
    <mergeCell ref="G516:I516"/>
    <mergeCell ref="G489:I489"/>
    <mergeCell ref="E490:F490"/>
    <mergeCell ref="G490:H490"/>
    <mergeCell ref="G479:I479"/>
    <mergeCell ref="E480:F480"/>
    <mergeCell ref="G480:I480"/>
    <mergeCell ref="G481:I481"/>
    <mergeCell ref="E482:F482"/>
    <mergeCell ref="G482:H482"/>
    <mergeCell ref="G483:I483"/>
    <mergeCell ref="G485:I485"/>
    <mergeCell ref="E486:F486"/>
    <mergeCell ref="G486:H486"/>
    <mergeCell ref="G487:I487"/>
    <mergeCell ref="E488:F488"/>
    <mergeCell ref="G488:I488"/>
    <mergeCell ref="G502:H502"/>
    <mergeCell ref="G491:I491"/>
    <mergeCell ref="E492:F492"/>
    <mergeCell ref="G492:I492"/>
    <mergeCell ref="G493:I493"/>
    <mergeCell ref="E494:F494"/>
    <mergeCell ref="G494:H494"/>
    <mergeCell ref="G495:I495"/>
    <mergeCell ref="E496:F496"/>
    <mergeCell ref="G496:I496"/>
    <mergeCell ref="G478:H478"/>
    <mergeCell ref="G467:I467"/>
    <mergeCell ref="E468:F468"/>
    <mergeCell ref="G468:I468"/>
    <mergeCell ref="G469:I469"/>
    <mergeCell ref="E470:F470"/>
    <mergeCell ref="G470:H470"/>
    <mergeCell ref="G471:I471"/>
    <mergeCell ref="E472:F472"/>
    <mergeCell ref="G472:I472"/>
    <mergeCell ref="E484:F484"/>
    <mergeCell ref="G484:I484"/>
    <mergeCell ref="G473:I473"/>
    <mergeCell ref="E474:F474"/>
    <mergeCell ref="G474:H474"/>
    <mergeCell ref="G475:I475"/>
    <mergeCell ref="E476:F476"/>
    <mergeCell ref="G476:I476"/>
    <mergeCell ref="G477:I477"/>
    <mergeCell ref="E478:F478"/>
    <mergeCell ref="E460:F460"/>
    <mergeCell ref="G460:I460"/>
    <mergeCell ref="G449:I449"/>
    <mergeCell ref="E450:F450"/>
    <mergeCell ref="G450:H450"/>
    <mergeCell ref="G451:I451"/>
    <mergeCell ref="E452:F452"/>
    <mergeCell ref="G452:I452"/>
    <mergeCell ref="G453:I453"/>
    <mergeCell ref="E454:F454"/>
    <mergeCell ref="G465:I465"/>
    <mergeCell ref="E466:F466"/>
    <mergeCell ref="G466:H466"/>
    <mergeCell ref="G455:I455"/>
    <mergeCell ref="E456:F456"/>
    <mergeCell ref="G456:I456"/>
    <mergeCell ref="G457:I457"/>
    <mergeCell ref="E458:F458"/>
    <mergeCell ref="G458:H458"/>
    <mergeCell ref="G459:I459"/>
    <mergeCell ref="G461:I461"/>
    <mergeCell ref="E462:F462"/>
    <mergeCell ref="G462:H462"/>
    <mergeCell ref="G463:I463"/>
    <mergeCell ref="E464:F464"/>
    <mergeCell ref="G464:I464"/>
    <mergeCell ref="G441:I441"/>
    <mergeCell ref="E442:F442"/>
    <mergeCell ref="G442:H442"/>
    <mergeCell ref="G431:I431"/>
    <mergeCell ref="E432:F432"/>
    <mergeCell ref="G432:I432"/>
    <mergeCell ref="G433:I433"/>
    <mergeCell ref="E434:F434"/>
    <mergeCell ref="G434:H434"/>
    <mergeCell ref="G435:I435"/>
    <mergeCell ref="G437:I437"/>
    <mergeCell ref="E438:F438"/>
    <mergeCell ref="G438:H438"/>
    <mergeCell ref="G439:I439"/>
    <mergeCell ref="E440:F440"/>
    <mergeCell ref="G440:I440"/>
    <mergeCell ref="G454:H454"/>
    <mergeCell ref="G443:I443"/>
    <mergeCell ref="E444:F444"/>
    <mergeCell ref="G444:I444"/>
    <mergeCell ref="G445:I445"/>
    <mergeCell ref="E446:F446"/>
    <mergeCell ref="G446:H446"/>
    <mergeCell ref="G447:I447"/>
    <mergeCell ref="E448:F448"/>
    <mergeCell ref="G448:I448"/>
    <mergeCell ref="G430:H430"/>
    <mergeCell ref="G419:I419"/>
    <mergeCell ref="E420:F420"/>
    <mergeCell ref="G420:I420"/>
    <mergeCell ref="G421:I421"/>
    <mergeCell ref="E422:F422"/>
    <mergeCell ref="G422:H422"/>
    <mergeCell ref="G423:I423"/>
    <mergeCell ref="E424:F424"/>
    <mergeCell ref="G424:I424"/>
    <mergeCell ref="E436:F436"/>
    <mergeCell ref="G436:I436"/>
    <mergeCell ref="G425:I425"/>
    <mergeCell ref="E426:F426"/>
    <mergeCell ref="G426:H426"/>
    <mergeCell ref="G427:I427"/>
    <mergeCell ref="E428:F428"/>
    <mergeCell ref="G428:I428"/>
    <mergeCell ref="G429:I429"/>
    <mergeCell ref="E430:F430"/>
    <mergeCell ref="E412:F412"/>
    <mergeCell ref="G412:I412"/>
    <mergeCell ref="G401:I401"/>
    <mergeCell ref="E402:F402"/>
    <mergeCell ref="G402:H402"/>
    <mergeCell ref="G403:I403"/>
    <mergeCell ref="E404:F404"/>
    <mergeCell ref="G404:I404"/>
    <mergeCell ref="G405:I405"/>
    <mergeCell ref="E406:F406"/>
    <mergeCell ref="G417:I417"/>
    <mergeCell ref="E418:F418"/>
    <mergeCell ref="G418:H418"/>
    <mergeCell ref="G407:I407"/>
    <mergeCell ref="E408:F408"/>
    <mergeCell ref="G408:I408"/>
    <mergeCell ref="G409:I409"/>
    <mergeCell ref="E410:F410"/>
    <mergeCell ref="G410:H410"/>
    <mergeCell ref="G411:I411"/>
    <mergeCell ref="G413:I413"/>
    <mergeCell ref="E414:F414"/>
    <mergeCell ref="G414:H414"/>
    <mergeCell ref="G415:I415"/>
    <mergeCell ref="E416:F416"/>
    <mergeCell ref="G416:I416"/>
    <mergeCell ref="G393:I393"/>
    <mergeCell ref="E394:F394"/>
    <mergeCell ref="G394:H394"/>
    <mergeCell ref="G383:I383"/>
    <mergeCell ref="E384:F384"/>
    <mergeCell ref="G384:I384"/>
    <mergeCell ref="G385:I385"/>
    <mergeCell ref="E386:F386"/>
    <mergeCell ref="G386:H386"/>
    <mergeCell ref="G387:I387"/>
    <mergeCell ref="G389:I389"/>
    <mergeCell ref="E390:F390"/>
    <mergeCell ref="G390:H390"/>
    <mergeCell ref="G391:I391"/>
    <mergeCell ref="E392:F392"/>
    <mergeCell ref="G392:I392"/>
    <mergeCell ref="G406:H406"/>
    <mergeCell ref="G395:I395"/>
    <mergeCell ref="E396:F396"/>
    <mergeCell ref="G396:I396"/>
    <mergeCell ref="G397:I397"/>
    <mergeCell ref="E398:F398"/>
    <mergeCell ref="G398:H398"/>
    <mergeCell ref="G399:I399"/>
    <mergeCell ref="E400:F400"/>
    <mergeCell ref="G400:I400"/>
    <mergeCell ref="G382:H382"/>
    <mergeCell ref="G371:I371"/>
    <mergeCell ref="E372:F372"/>
    <mergeCell ref="G372:I372"/>
    <mergeCell ref="G373:I373"/>
    <mergeCell ref="E374:F374"/>
    <mergeCell ref="G374:H374"/>
    <mergeCell ref="G375:I375"/>
    <mergeCell ref="E376:F376"/>
    <mergeCell ref="G376:I376"/>
    <mergeCell ref="E388:F388"/>
    <mergeCell ref="G388:I388"/>
    <mergeCell ref="G377:I377"/>
    <mergeCell ref="E378:F378"/>
    <mergeCell ref="G378:H378"/>
    <mergeCell ref="G379:I379"/>
    <mergeCell ref="E380:F380"/>
    <mergeCell ref="G380:I380"/>
    <mergeCell ref="G381:I381"/>
    <mergeCell ref="E382:F382"/>
    <mergeCell ref="E354:F354"/>
    <mergeCell ref="G354:H354"/>
    <mergeCell ref="G355:I355"/>
    <mergeCell ref="E356:F356"/>
    <mergeCell ref="G356:I356"/>
    <mergeCell ref="G357:I357"/>
    <mergeCell ref="E358:F358"/>
    <mergeCell ref="G369:I369"/>
    <mergeCell ref="E370:F370"/>
    <mergeCell ref="G370:H370"/>
    <mergeCell ref="G359:I359"/>
    <mergeCell ref="E360:F360"/>
    <mergeCell ref="G360:I360"/>
    <mergeCell ref="G361:I361"/>
    <mergeCell ref="E362:F362"/>
    <mergeCell ref="G362:H362"/>
    <mergeCell ref="G363:I363"/>
    <mergeCell ref="G365:I365"/>
    <mergeCell ref="E366:F366"/>
    <mergeCell ref="G366:H366"/>
    <mergeCell ref="G367:I367"/>
    <mergeCell ref="E368:F368"/>
    <mergeCell ref="G368:I368"/>
    <mergeCell ref="G32:I32"/>
    <mergeCell ref="G33:I33"/>
    <mergeCell ref="G73:I73"/>
    <mergeCell ref="E74:F74"/>
    <mergeCell ref="G74:H74"/>
    <mergeCell ref="G345:I345"/>
    <mergeCell ref="E346:F346"/>
    <mergeCell ref="G346:H346"/>
    <mergeCell ref="G335:I335"/>
    <mergeCell ref="E336:F336"/>
    <mergeCell ref="G336:I336"/>
    <mergeCell ref="G337:I337"/>
    <mergeCell ref="E338:F338"/>
    <mergeCell ref="G338:H338"/>
    <mergeCell ref="G339:I339"/>
    <mergeCell ref="G341:I341"/>
    <mergeCell ref="E342:F342"/>
    <mergeCell ref="G342:H342"/>
    <mergeCell ref="G343:I343"/>
    <mergeCell ref="E344:F344"/>
    <mergeCell ref="G344:I344"/>
    <mergeCell ref="G55:I55"/>
    <mergeCell ref="E56:F56"/>
    <mergeCell ref="G56:I56"/>
    <mergeCell ref="G57:I57"/>
    <mergeCell ref="G80:I80"/>
    <mergeCell ref="G81:I81"/>
    <mergeCell ref="A30:A33"/>
    <mergeCell ref="E30:F30"/>
    <mergeCell ref="G30:H30"/>
    <mergeCell ref="G31:I31"/>
    <mergeCell ref="E32:F32"/>
    <mergeCell ref="L9:M11"/>
    <mergeCell ref="L12:L13"/>
    <mergeCell ref="M12:M13"/>
    <mergeCell ref="C12:C13"/>
    <mergeCell ref="D12:D13"/>
    <mergeCell ref="A34:A37"/>
    <mergeCell ref="E34:F34"/>
    <mergeCell ref="G34:H34"/>
    <mergeCell ref="G35:I35"/>
    <mergeCell ref="E36:F36"/>
    <mergeCell ref="G36:I36"/>
    <mergeCell ref="G37:I37"/>
    <mergeCell ref="E20:F20"/>
    <mergeCell ref="E12:F13"/>
    <mergeCell ref="G12:I13"/>
    <mergeCell ref="J12:J13"/>
    <mergeCell ref="G24:I24"/>
    <mergeCell ref="G25:I25"/>
    <mergeCell ref="E14:F14"/>
    <mergeCell ref="G14:I14"/>
    <mergeCell ref="G15:I15"/>
    <mergeCell ref="E16:F16"/>
    <mergeCell ref="G16:I17"/>
    <mergeCell ref="A18:A21"/>
    <mergeCell ref="E18:F18"/>
    <mergeCell ref="G18:H18"/>
    <mergeCell ref="G19:I19"/>
    <mergeCell ref="B8:M8"/>
    <mergeCell ref="G9:G11"/>
    <mergeCell ref="I9:I11"/>
    <mergeCell ref="K9:K11"/>
    <mergeCell ref="K12:K13"/>
    <mergeCell ref="J2:M4"/>
    <mergeCell ref="A5:M5"/>
    <mergeCell ref="A6:A13"/>
    <mergeCell ref="B6:J7"/>
    <mergeCell ref="B9:F9"/>
    <mergeCell ref="B10:F10"/>
    <mergeCell ref="D11:F11"/>
    <mergeCell ref="H9:H11"/>
    <mergeCell ref="J9:J11"/>
    <mergeCell ref="B12:B13"/>
    <mergeCell ref="E54:F54"/>
    <mergeCell ref="G54:H54"/>
    <mergeCell ref="A26:A29"/>
    <mergeCell ref="E26:F26"/>
    <mergeCell ref="G26:H26"/>
    <mergeCell ref="G27:I27"/>
    <mergeCell ref="E28:F28"/>
    <mergeCell ref="G28:I28"/>
    <mergeCell ref="G29:I29"/>
    <mergeCell ref="G20:I20"/>
    <mergeCell ref="G21:I21"/>
    <mergeCell ref="A14:A17"/>
    <mergeCell ref="A22:A25"/>
    <mergeCell ref="E22:F22"/>
    <mergeCell ref="G22:H22"/>
    <mergeCell ref="G23:I23"/>
    <mergeCell ref="E24:F24"/>
    <mergeCell ref="A38:A41"/>
    <mergeCell ref="E38:F38"/>
    <mergeCell ref="G38:H38"/>
    <mergeCell ref="G39:I39"/>
    <mergeCell ref="A70:A73"/>
    <mergeCell ref="E70:F70"/>
    <mergeCell ref="G70:H70"/>
    <mergeCell ref="G71:I71"/>
    <mergeCell ref="E72:F72"/>
    <mergeCell ref="G72:I72"/>
    <mergeCell ref="A62:A65"/>
    <mergeCell ref="E62:F62"/>
    <mergeCell ref="G62:H62"/>
    <mergeCell ref="G63:I63"/>
    <mergeCell ref="E64:F64"/>
    <mergeCell ref="G64:I64"/>
    <mergeCell ref="G65:I65"/>
    <mergeCell ref="A66:A69"/>
    <mergeCell ref="E66:F66"/>
    <mergeCell ref="G66:H66"/>
    <mergeCell ref="G67:I67"/>
    <mergeCell ref="E68:F68"/>
    <mergeCell ref="G68:I68"/>
    <mergeCell ref="G69:I69"/>
    <mergeCell ref="A54:A57"/>
    <mergeCell ref="E40:F40"/>
    <mergeCell ref="G40:I40"/>
    <mergeCell ref="G41:I41"/>
    <mergeCell ref="A74:A77"/>
    <mergeCell ref="G75:I75"/>
    <mergeCell ref="E76:F76"/>
    <mergeCell ref="G76:I76"/>
    <mergeCell ref="G77:I77"/>
    <mergeCell ref="A78:A81"/>
    <mergeCell ref="E78:F78"/>
    <mergeCell ref="G78:H78"/>
    <mergeCell ref="G79:I79"/>
    <mergeCell ref="E80:F80"/>
    <mergeCell ref="A94:A97"/>
    <mergeCell ref="G94:H94"/>
    <mergeCell ref="G95:I95"/>
    <mergeCell ref="G96:I96"/>
    <mergeCell ref="G97:I97"/>
    <mergeCell ref="A58:A61"/>
    <mergeCell ref="E58:F58"/>
    <mergeCell ref="G58:H58"/>
    <mergeCell ref="G59:I59"/>
    <mergeCell ref="E60:F60"/>
    <mergeCell ref="G60:I60"/>
    <mergeCell ref="G61:I61"/>
    <mergeCell ref="A86:A89"/>
    <mergeCell ref="G86:H86"/>
    <mergeCell ref="G87:I87"/>
    <mergeCell ref="G88:I88"/>
    <mergeCell ref="G89:I89"/>
    <mergeCell ref="A90:A93"/>
    <mergeCell ref="G90:H90"/>
    <mergeCell ref="G91:I91"/>
    <mergeCell ref="G92:I92"/>
    <mergeCell ref="G93:I93"/>
    <mergeCell ref="A110:A113"/>
    <mergeCell ref="G110:H110"/>
    <mergeCell ref="G111:I111"/>
    <mergeCell ref="G112:I112"/>
    <mergeCell ref="G113:I113"/>
    <mergeCell ref="A82:A85"/>
    <mergeCell ref="G82:H82"/>
    <mergeCell ref="G83:I83"/>
    <mergeCell ref="G84:I84"/>
    <mergeCell ref="G85:I85"/>
    <mergeCell ref="A102:A105"/>
    <mergeCell ref="G102:H102"/>
    <mergeCell ref="G103:I103"/>
    <mergeCell ref="G104:I104"/>
    <mergeCell ref="G105:I105"/>
    <mergeCell ref="A106:A109"/>
    <mergeCell ref="G106:H106"/>
    <mergeCell ref="G107:I107"/>
    <mergeCell ref="G108:I108"/>
    <mergeCell ref="G109:I109"/>
    <mergeCell ref="A126:A129"/>
    <mergeCell ref="G126:H126"/>
    <mergeCell ref="G127:I127"/>
    <mergeCell ref="G128:I128"/>
    <mergeCell ref="G129:I129"/>
    <mergeCell ref="A98:A101"/>
    <mergeCell ref="G98:H98"/>
    <mergeCell ref="G99:I99"/>
    <mergeCell ref="G100:I100"/>
    <mergeCell ref="G101:I101"/>
    <mergeCell ref="A118:A121"/>
    <mergeCell ref="G118:H118"/>
    <mergeCell ref="G119:I119"/>
    <mergeCell ref="G120:I120"/>
    <mergeCell ref="G121:I121"/>
    <mergeCell ref="A122:A125"/>
    <mergeCell ref="G122:H122"/>
    <mergeCell ref="G123:I123"/>
    <mergeCell ref="G124:I124"/>
    <mergeCell ref="G125:I125"/>
    <mergeCell ref="A142:A145"/>
    <mergeCell ref="G142:H142"/>
    <mergeCell ref="G143:I143"/>
    <mergeCell ref="G144:I144"/>
    <mergeCell ref="G145:I145"/>
    <mergeCell ref="A114:A117"/>
    <mergeCell ref="G114:H114"/>
    <mergeCell ref="G115:I115"/>
    <mergeCell ref="G116:I116"/>
    <mergeCell ref="G117:I117"/>
    <mergeCell ref="A134:A137"/>
    <mergeCell ref="G134:H134"/>
    <mergeCell ref="G135:I135"/>
    <mergeCell ref="G136:I136"/>
    <mergeCell ref="G137:I137"/>
    <mergeCell ref="A138:A141"/>
    <mergeCell ref="G138:H138"/>
    <mergeCell ref="G139:I139"/>
    <mergeCell ref="G140:I140"/>
    <mergeCell ref="G141:I141"/>
    <mergeCell ref="A170:A173"/>
    <mergeCell ref="G170:H170"/>
    <mergeCell ref="G171:I171"/>
    <mergeCell ref="G172:I172"/>
    <mergeCell ref="G173:I173"/>
    <mergeCell ref="A130:A133"/>
    <mergeCell ref="G130:H130"/>
    <mergeCell ref="G131:I131"/>
    <mergeCell ref="G132:I132"/>
    <mergeCell ref="G133:I133"/>
    <mergeCell ref="A174:A177"/>
    <mergeCell ref="G174:H174"/>
    <mergeCell ref="G175:I175"/>
    <mergeCell ref="G176:I176"/>
    <mergeCell ref="G177:I177"/>
    <mergeCell ref="G161:I161"/>
    <mergeCell ref="A146:A149"/>
    <mergeCell ref="G146:H146"/>
    <mergeCell ref="G147:I147"/>
    <mergeCell ref="G148:I148"/>
    <mergeCell ref="G149:I149"/>
    <mergeCell ref="A150:A153"/>
    <mergeCell ref="G150:H150"/>
    <mergeCell ref="G151:I151"/>
    <mergeCell ref="G152:I152"/>
    <mergeCell ref="A186:A189"/>
    <mergeCell ref="G186:H186"/>
    <mergeCell ref="G187:I187"/>
    <mergeCell ref="G188:I188"/>
    <mergeCell ref="G189:I189"/>
    <mergeCell ref="G160:I160"/>
    <mergeCell ref="G153:I153"/>
    <mergeCell ref="G212:I212"/>
    <mergeCell ref="G213:I213"/>
    <mergeCell ref="A214:A217"/>
    <mergeCell ref="G214:H214"/>
    <mergeCell ref="G215:I215"/>
    <mergeCell ref="G216:I216"/>
    <mergeCell ref="G217:I217"/>
    <mergeCell ref="A190:A193"/>
    <mergeCell ref="G190:H190"/>
    <mergeCell ref="G191:I191"/>
    <mergeCell ref="G192:I192"/>
    <mergeCell ref="G193:I193"/>
    <mergeCell ref="A178:A181"/>
    <mergeCell ref="G178:H178"/>
    <mergeCell ref="G179:I179"/>
    <mergeCell ref="G180:I180"/>
    <mergeCell ref="G181:I181"/>
    <mergeCell ref="A182:A185"/>
    <mergeCell ref="G182:H182"/>
    <mergeCell ref="G183:I183"/>
    <mergeCell ref="G184:I184"/>
    <mergeCell ref="G185:I185"/>
    <mergeCell ref="A202:A205"/>
    <mergeCell ref="G202:H202"/>
    <mergeCell ref="G203:I203"/>
    <mergeCell ref="G204:I204"/>
    <mergeCell ref="G205:I205"/>
    <mergeCell ref="A222:A225"/>
    <mergeCell ref="E222:F222"/>
    <mergeCell ref="G222:H222"/>
    <mergeCell ref="G223:I223"/>
    <mergeCell ref="E224:F224"/>
    <mergeCell ref="G224:I224"/>
    <mergeCell ref="G225:I225"/>
    <mergeCell ref="A206:A209"/>
    <mergeCell ref="G206:H206"/>
    <mergeCell ref="G207:I207"/>
    <mergeCell ref="G208:I208"/>
    <mergeCell ref="G209:I209"/>
    <mergeCell ref="A194:A197"/>
    <mergeCell ref="G194:H194"/>
    <mergeCell ref="G195:I195"/>
    <mergeCell ref="G196:I196"/>
    <mergeCell ref="G197:I197"/>
    <mergeCell ref="A198:A201"/>
    <mergeCell ref="G198:H198"/>
    <mergeCell ref="G199:I199"/>
    <mergeCell ref="G200:I200"/>
    <mergeCell ref="G201:I201"/>
    <mergeCell ref="A218:A221"/>
    <mergeCell ref="E218:F218"/>
    <mergeCell ref="G218:H218"/>
    <mergeCell ref="G219:I219"/>
    <mergeCell ref="E220:F220"/>
    <mergeCell ref="G220:I220"/>
    <mergeCell ref="G221:I221"/>
    <mergeCell ref="A210:A213"/>
    <mergeCell ref="G210:H210"/>
    <mergeCell ref="G211:I21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G287:I287"/>
    <mergeCell ref="E288:F288"/>
    <mergeCell ref="G288:I288"/>
    <mergeCell ref="G290:I290"/>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2:A285"/>
    <mergeCell ref="E282:F282"/>
    <mergeCell ref="G282:H282"/>
    <mergeCell ref="G283:I283"/>
    <mergeCell ref="E284:F284"/>
    <mergeCell ref="G284:I284"/>
    <mergeCell ref="G285:I285"/>
    <mergeCell ref="G42:H42"/>
    <mergeCell ref="G169:I169"/>
    <mergeCell ref="G168:I168"/>
    <mergeCell ref="G167:I167"/>
    <mergeCell ref="G166:H166"/>
    <mergeCell ref="A166:A169"/>
    <mergeCell ref="E166:F166"/>
    <mergeCell ref="E168:F168"/>
    <mergeCell ref="G47:I47"/>
    <mergeCell ref="G46:H46"/>
    <mergeCell ref="G304:I304"/>
    <mergeCell ref="G305:I305"/>
    <mergeCell ref="G308:I308"/>
    <mergeCell ref="G309:I309"/>
    <mergeCell ref="G303:I303"/>
    <mergeCell ref="E304:F304"/>
    <mergeCell ref="E306:F306"/>
    <mergeCell ref="G306:H306"/>
    <mergeCell ref="G307:I307"/>
    <mergeCell ref="E308:F308"/>
    <mergeCell ref="E296:F296"/>
    <mergeCell ref="E298:F298"/>
    <mergeCell ref="G298:H298"/>
    <mergeCell ref="G299:I299"/>
    <mergeCell ref="E300:F300"/>
    <mergeCell ref="E302:F302"/>
    <mergeCell ref="G302:H302"/>
    <mergeCell ref="G296:I296"/>
    <mergeCell ref="A290:A293"/>
    <mergeCell ref="A294:A297"/>
    <mergeCell ref="G297:I297"/>
    <mergeCell ref="G300:I300"/>
    <mergeCell ref="E42:F42"/>
    <mergeCell ref="A42:A45"/>
    <mergeCell ref="G53:I53"/>
    <mergeCell ref="G52:I52"/>
    <mergeCell ref="E52:F52"/>
    <mergeCell ref="G51:I51"/>
    <mergeCell ref="G50:H50"/>
    <mergeCell ref="E50:F50"/>
    <mergeCell ref="A550:A553"/>
    <mergeCell ref="A554:A557"/>
    <mergeCell ref="A558:A561"/>
    <mergeCell ref="A562:A565"/>
    <mergeCell ref="A566:A569"/>
    <mergeCell ref="A570:A573"/>
    <mergeCell ref="G314:H314"/>
    <mergeCell ref="G315:I315"/>
    <mergeCell ref="A154:A157"/>
    <mergeCell ref="G154:H154"/>
    <mergeCell ref="G155:I155"/>
    <mergeCell ref="G156:I156"/>
    <mergeCell ref="G157:I157"/>
    <mergeCell ref="A158:A161"/>
    <mergeCell ref="G158:H158"/>
    <mergeCell ref="G159:I159"/>
    <mergeCell ref="E324:F324"/>
    <mergeCell ref="E310:F310"/>
    <mergeCell ref="G310:H310"/>
    <mergeCell ref="G312:I312"/>
    <mergeCell ref="G313:I313"/>
    <mergeCell ref="G316:I316"/>
    <mergeCell ref="G317:I317"/>
    <mergeCell ref="G311:I311"/>
    <mergeCell ref="G43:I43"/>
    <mergeCell ref="A574:A577"/>
    <mergeCell ref="A578:A581"/>
    <mergeCell ref="A582:A585"/>
    <mergeCell ref="A586:A589"/>
    <mergeCell ref="A590:A593"/>
    <mergeCell ref="G332:I332"/>
    <mergeCell ref="G333:I333"/>
    <mergeCell ref="G327:I327"/>
    <mergeCell ref="E328:F328"/>
    <mergeCell ref="A50:A53"/>
    <mergeCell ref="G49:I49"/>
    <mergeCell ref="G48:I48"/>
    <mergeCell ref="E48:F48"/>
    <mergeCell ref="E44:F44"/>
    <mergeCell ref="G44:I44"/>
    <mergeCell ref="G45:I45"/>
    <mergeCell ref="E334:F334"/>
    <mergeCell ref="G334:H334"/>
    <mergeCell ref="E312:F312"/>
    <mergeCell ref="E314:F314"/>
    <mergeCell ref="E46:F46"/>
    <mergeCell ref="A46:A49"/>
    <mergeCell ref="A162:A165"/>
    <mergeCell ref="G162:H162"/>
    <mergeCell ref="G325:I325"/>
    <mergeCell ref="G319:I319"/>
    <mergeCell ref="E320:F320"/>
    <mergeCell ref="E322:F322"/>
    <mergeCell ref="G322:H322"/>
    <mergeCell ref="G323:I323"/>
    <mergeCell ref="G320:I320"/>
    <mergeCell ref="E316:F316"/>
    <mergeCell ref="E318:F318"/>
    <mergeCell ref="G318:H318"/>
    <mergeCell ref="A618:A621"/>
    <mergeCell ref="A622:A625"/>
    <mergeCell ref="A626:A629"/>
    <mergeCell ref="G163:I163"/>
    <mergeCell ref="G164:I164"/>
    <mergeCell ref="G165:I165"/>
    <mergeCell ref="E326:F326"/>
    <mergeCell ref="G326:H326"/>
    <mergeCell ref="G328:I328"/>
    <mergeCell ref="G329:I329"/>
    <mergeCell ref="A594:A597"/>
    <mergeCell ref="A598:A601"/>
    <mergeCell ref="A602:A605"/>
    <mergeCell ref="A606:A609"/>
    <mergeCell ref="A610:A613"/>
    <mergeCell ref="A614:A617"/>
    <mergeCell ref="G321:I321"/>
    <mergeCell ref="G324:I324"/>
    <mergeCell ref="G301:I301"/>
    <mergeCell ref="G295:I295"/>
    <mergeCell ref="A286:A289"/>
    <mergeCell ref="E290:F290"/>
    <mergeCell ref="G291:I291"/>
    <mergeCell ref="E292:F292"/>
    <mergeCell ref="G292:I293"/>
    <mergeCell ref="E294:F294"/>
    <mergeCell ref="G294:H294"/>
    <mergeCell ref="E286:F286"/>
    <mergeCell ref="G286:H286"/>
    <mergeCell ref="A994:A997"/>
    <mergeCell ref="E994:F994"/>
    <mergeCell ref="G994:H994"/>
    <mergeCell ref="G995:I995"/>
    <mergeCell ref="E996:F996"/>
    <mergeCell ref="G996:I996"/>
    <mergeCell ref="G997:I997"/>
    <mergeCell ref="A990:A993"/>
    <mergeCell ref="E990:F990"/>
    <mergeCell ref="G991:I991"/>
    <mergeCell ref="E992:F992"/>
    <mergeCell ref="G990:I990"/>
    <mergeCell ref="G992:I993"/>
    <mergeCell ref="E330:F330"/>
    <mergeCell ref="G330:H330"/>
    <mergeCell ref="G331:I331"/>
    <mergeCell ref="E332:F332"/>
    <mergeCell ref="E340:F340"/>
    <mergeCell ref="G340:I340"/>
    <mergeCell ref="G358:H358"/>
    <mergeCell ref="G347:I347"/>
    <mergeCell ref="E348:F348"/>
    <mergeCell ref="G348:I348"/>
    <mergeCell ref="G349:I349"/>
    <mergeCell ref="E350:F350"/>
    <mergeCell ref="G350:H350"/>
    <mergeCell ref="G351:I351"/>
    <mergeCell ref="E352:F352"/>
    <mergeCell ref="G352:I352"/>
    <mergeCell ref="E364:F364"/>
    <mergeCell ref="G364:I364"/>
    <mergeCell ref="G353:I353"/>
    <mergeCell ref="A1006:A1009"/>
    <mergeCell ref="E1006:F1006"/>
    <mergeCell ref="G1006:H1006"/>
    <mergeCell ref="G1007:I1007"/>
    <mergeCell ref="E1008:F1008"/>
    <mergeCell ref="G1008:I1008"/>
    <mergeCell ref="G1009:I1009"/>
    <mergeCell ref="A1002:A1005"/>
    <mergeCell ref="E1002:F1002"/>
    <mergeCell ref="G1002:H1002"/>
    <mergeCell ref="G1003:I1003"/>
    <mergeCell ref="E1004:F1004"/>
    <mergeCell ref="G1004:I1004"/>
    <mergeCell ref="G1005:I1005"/>
    <mergeCell ref="A998:A1001"/>
    <mergeCell ref="E998:F998"/>
    <mergeCell ref="G998:H998"/>
    <mergeCell ref="G999:I999"/>
    <mergeCell ref="E1000:F1000"/>
    <mergeCell ref="G1000:I1000"/>
    <mergeCell ref="G1001:I1001"/>
    <mergeCell ref="A1018:A1021"/>
    <mergeCell ref="E1018:F1018"/>
    <mergeCell ref="G1018:H1018"/>
    <mergeCell ref="G1019:I1019"/>
    <mergeCell ref="E1020:F1020"/>
    <mergeCell ref="G1020:I1020"/>
    <mergeCell ref="G1021:I1021"/>
    <mergeCell ref="A1014:A1017"/>
    <mergeCell ref="E1014:F1014"/>
    <mergeCell ref="G1014:H1014"/>
    <mergeCell ref="G1015:I1015"/>
    <mergeCell ref="E1016:F1016"/>
    <mergeCell ref="G1016:I1016"/>
    <mergeCell ref="G1017:I1017"/>
    <mergeCell ref="A1010:A1013"/>
    <mergeCell ref="E1010:F1010"/>
    <mergeCell ref="G1010:H1010"/>
    <mergeCell ref="G1011:I1011"/>
    <mergeCell ref="E1012:F1012"/>
    <mergeCell ref="G1012:I1012"/>
    <mergeCell ref="G1013:I1013"/>
    <mergeCell ref="G1038:I1038"/>
    <mergeCell ref="G1039:I1039"/>
    <mergeCell ref="E1040:F1040"/>
    <mergeCell ref="G1042:I1042"/>
    <mergeCell ref="G1043:I1043"/>
    <mergeCell ref="E1032:F1032"/>
    <mergeCell ref="G1032:I1033"/>
    <mergeCell ref="G1034:I1034"/>
    <mergeCell ref="G1035:I1035"/>
    <mergeCell ref="E1036:F1036"/>
    <mergeCell ref="G1036:I1037"/>
    <mergeCell ref="G1030:I1030"/>
    <mergeCell ref="G1031:I1031"/>
    <mergeCell ref="E1026:F1026"/>
    <mergeCell ref="G1026:I1026"/>
    <mergeCell ref="G1027:I1027"/>
    <mergeCell ref="A1022:A1025"/>
    <mergeCell ref="E1022:F1022"/>
    <mergeCell ref="G1022:H1022"/>
    <mergeCell ref="G1023:I1023"/>
    <mergeCell ref="E1024:F1024"/>
    <mergeCell ref="G1024:I1024"/>
    <mergeCell ref="G1025:I1025"/>
    <mergeCell ref="E1060:F1060"/>
    <mergeCell ref="G1062:I1062"/>
    <mergeCell ref="G1063:I1063"/>
    <mergeCell ref="E1064:F1064"/>
    <mergeCell ref="G1066:I1066"/>
    <mergeCell ref="G1067:I1067"/>
    <mergeCell ref="G1055:I1055"/>
    <mergeCell ref="E1056:F1056"/>
    <mergeCell ref="G1056:I1057"/>
    <mergeCell ref="G1058:I1058"/>
    <mergeCell ref="G1059:I1059"/>
    <mergeCell ref="G1050:I1050"/>
    <mergeCell ref="G1051:I1051"/>
    <mergeCell ref="E1052:F1052"/>
    <mergeCell ref="G1052:I1053"/>
    <mergeCell ref="G1054:I1054"/>
    <mergeCell ref="E1044:F1044"/>
    <mergeCell ref="G1044:I1045"/>
    <mergeCell ref="G1046:I1046"/>
    <mergeCell ref="G1047:I1047"/>
    <mergeCell ref="E1048:F1048"/>
    <mergeCell ref="G1048:I1049"/>
    <mergeCell ref="E1084:F1084"/>
    <mergeCell ref="G1086:I1086"/>
    <mergeCell ref="G1087:I1087"/>
    <mergeCell ref="E1088:F1088"/>
    <mergeCell ref="G1090:I1090"/>
    <mergeCell ref="G1091:I1091"/>
    <mergeCell ref="E1076:F1076"/>
    <mergeCell ref="G1078:I1078"/>
    <mergeCell ref="G1079:I1079"/>
    <mergeCell ref="E1080:F1080"/>
    <mergeCell ref="G1082:I1082"/>
    <mergeCell ref="G1083:I1083"/>
    <mergeCell ref="E1068:F1068"/>
    <mergeCell ref="G1070:I1070"/>
    <mergeCell ref="G1071:I1071"/>
    <mergeCell ref="E1072:F1072"/>
    <mergeCell ref="G1074:I1074"/>
    <mergeCell ref="G1075:I1075"/>
    <mergeCell ref="E1108:F1108"/>
    <mergeCell ref="G1110:I1110"/>
    <mergeCell ref="G1111:I1111"/>
    <mergeCell ref="E1112:F1112"/>
    <mergeCell ref="G1114:I1114"/>
    <mergeCell ref="G1115:I1115"/>
    <mergeCell ref="E1100:F1100"/>
    <mergeCell ref="G1102:I1102"/>
    <mergeCell ref="G1103:I1103"/>
    <mergeCell ref="E1104:F1104"/>
    <mergeCell ref="G1106:I1106"/>
    <mergeCell ref="G1107:I1107"/>
    <mergeCell ref="E1092:F1092"/>
    <mergeCell ref="G1094:I1094"/>
    <mergeCell ref="G1095:I1095"/>
    <mergeCell ref="E1096:F1096"/>
    <mergeCell ref="G1098:I1098"/>
    <mergeCell ref="G1099:I1099"/>
    <mergeCell ref="E1132:F1132"/>
    <mergeCell ref="G1134:I1134"/>
    <mergeCell ref="G1135:I1135"/>
    <mergeCell ref="E1136:F1136"/>
    <mergeCell ref="G1138:I1138"/>
    <mergeCell ref="G1139:I1139"/>
    <mergeCell ref="E1124:F1124"/>
    <mergeCell ref="G1126:I1126"/>
    <mergeCell ref="G1127:I1127"/>
    <mergeCell ref="E1128:F1128"/>
    <mergeCell ref="G1130:I1130"/>
    <mergeCell ref="G1131:I1131"/>
    <mergeCell ref="E1116:F1116"/>
    <mergeCell ref="G1118:I1118"/>
    <mergeCell ref="G1119:I1119"/>
    <mergeCell ref="E1120:F1120"/>
    <mergeCell ref="G1122:I1122"/>
    <mergeCell ref="G1123:I1123"/>
    <mergeCell ref="E1156:F1156"/>
    <mergeCell ref="G1158:I1158"/>
    <mergeCell ref="G1159:I1159"/>
    <mergeCell ref="E1160:F1160"/>
    <mergeCell ref="G1162:I1162"/>
    <mergeCell ref="G1163:I1163"/>
    <mergeCell ref="E1148:F1148"/>
    <mergeCell ref="G1150:I1150"/>
    <mergeCell ref="G1151:I1151"/>
    <mergeCell ref="E1152:F1152"/>
    <mergeCell ref="G1154:I1154"/>
    <mergeCell ref="G1155:I1155"/>
    <mergeCell ref="E1140:F1140"/>
    <mergeCell ref="G1142:I1142"/>
    <mergeCell ref="G1143:I1143"/>
    <mergeCell ref="E1144:F1144"/>
    <mergeCell ref="G1146:I1146"/>
    <mergeCell ref="G1147:I1147"/>
    <mergeCell ref="E1180:F1180"/>
    <mergeCell ref="G1182:I1182"/>
    <mergeCell ref="G1183:I1183"/>
    <mergeCell ref="E1184:F1184"/>
    <mergeCell ref="G1186:I1186"/>
    <mergeCell ref="G1187:I1187"/>
    <mergeCell ref="E1172:F1172"/>
    <mergeCell ref="G1174:I1174"/>
    <mergeCell ref="G1175:I1175"/>
    <mergeCell ref="E1176:F1176"/>
    <mergeCell ref="G1178:I1178"/>
    <mergeCell ref="G1179:I1179"/>
    <mergeCell ref="E1164:F1164"/>
    <mergeCell ref="G1166:I1166"/>
    <mergeCell ref="G1167:I1167"/>
    <mergeCell ref="E1168:F1168"/>
    <mergeCell ref="G1170:I1170"/>
    <mergeCell ref="G1171:I1171"/>
    <mergeCell ref="E1204:F1204"/>
    <mergeCell ref="G1206:I1206"/>
    <mergeCell ref="G1207:I1207"/>
    <mergeCell ref="E1208:F1208"/>
    <mergeCell ref="G1210:I1210"/>
    <mergeCell ref="G1211:I1211"/>
    <mergeCell ref="E1196:F1196"/>
    <mergeCell ref="G1198:I1198"/>
    <mergeCell ref="G1199:I1199"/>
    <mergeCell ref="E1200:F1200"/>
    <mergeCell ref="G1202:I1202"/>
    <mergeCell ref="G1203:I1203"/>
    <mergeCell ref="E1188:F1188"/>
    <mergeCell ref="G1190:I1190"/>
    <mergeCell ref="G1191:I1191"/>
    <mergeCell ref="E1192:F1192"/>
    <mergeCell ref="G1194:I1194"/>
    <mergeCell ref="G1195:I1195"/>
    <mergeCell ref="E1228:F1228"/>
    <mergeCell ref="G1230:I1230"/>
    <mergeCell ref="G1231:I1231"/>
    <mergeCell ref="E1232:F1232"/>
    <mergeCell ref="G1234:I1234"/>
    <mergeCell ref="G1235:I1235"/>
    <mergeCell ref="E1220:F1220"/>
    <mergeCell ref="G1222:I1222"/>
    <mergeCell ref="G1223:I1223"/>
    <mergeCell ref="E1224:F1224"/>
    <mergeCell ref="G1226:I1226"/>
    <mergeCell ref="G1227:I1227"/>
    <mergeCell ref="E1212:F1212"/>
    <mergeCell ref="G1214:I1214"/>
    <mergeCell ref="G1215:I1215"/>
    <mergeCell ref="E1216:F1216"/>
    <mergeCell ref="G1218:I1218"/>
    <mergeCell ref="G1219:I1219"/>
    <mergeCell ref="E1252:F1252"/>
    <mergeCell ref="G1254:I1254"/>
    <mergeCell ref="G1255:I1255"/>
    <mergeCell ref="E1256:F1256"/>
    <mergeCell ref="G1258:I1258"/>
    <mergeCell ref="G1259:I1259"/>
    <mergeCell ref="E1244:F1244"/>
    <mergeCell ref="G1246:I1246"/>
    <mergeCell ref="G1247:I1247"/>
    <mergeCell ref="E1248:F1248"/>
    <mergeCell ref="G1250:I1250"/>
    <mergeCell ref="G1251:I1251"/>
    <mergeCell ref="E1236:F1236"/>
    <mergeCell ref="G1238:I1238"/>
    <mergeCell ref="G1239:I1239"/>
    <mergeCell ref="E1240:F1240"/>
    <mergeCell ref="G1242:I1242"/>
    <mergeCell ref="G1243:I1243"/>
    <mergeCell ref="E1276:F1276"/>
    <mergeCell ref="G1278:I1278"/>
    <mergeCell ref="G1279:I1279"/>
    <mergeCell ref="G1282:I1282"/>
    <mergeCell ref="G1283:I1283"/>
    <mergeCell ref="E1284:F1284"/>
    <mergeCell ref="E1268:F1268"/>
    <mergeCell ref="G1270:I1270"/>
    <mergeCell ref="G1271:I1271"/>
    <mergeCell ref="E1272:F1272"/>
    <mergeCell ref="G1274:I1274"/>
    <mergeCell ref="G1275:I1275"/>
    <mergeCell ref="E1260:F1260"/>
    <mergeCell ref="G1262:I1262"/>
    <mergeCell ref="G1263:I1263"/>
    <mergeCell ref="E1264:F1264"/>
    <mergeCell ref="G1266:I1266"/>
    <mergeCell ref="G1267:I1267"/>
    <mergeCell ref="G1302:I1302"/>
    <mergeCell ref="G1303:I1303"/>
    <mergeCell ref="E1304:F1304"/>
    <mergeCell ref="G1306:I1306"/>
    <mergeCell ref="G1307:I1307"/>
    <mergeCell ref="E1308:F1308"/>
    <mergeCell ref="G1294:I1294"/>
    <mergeCell ref="G1295:I1295"/>
    <mergeCell ref="E1296:F1296"/>
    <mergeCell ref="G1298:I1298"/>
    <mergeCell ref="G1299:I1299"/>
    <mergeCell ref="E1300:F1300"/>
    <mergeCell ref="G1300:I1301"/>
    <mergeCell ref="G1286:I1286"/>
    <mergeCell ref="G1287:I1287"/>
    <mergeCell ref="E1288:F1288"/>
    <mergeCell ref="G1290:I1290"/>
    <mergeCell ref="G1291:I1291"/>
    <mergeCell ref="E1292:F1292"/>
    <mergeCell ref="G1326:I1326"/>
    <mergeCell ref="G1327:I1327"/>
    <mergeCell ref="E1328:F1328"/>
    <mergeCell ref="G1330:I1330"/>
    <mergeCell ref="G1331:I1331"/>
    <mergeCell ref="E1332:F1332"/>
    <mergeCell ref="G1318:I1318"/>
    <mergeCell ref="G1319:I1319"/>
    <mergeCell ref="E1320:F1320"/>
    <mergeCell ref="G1322:I1322"/>
    <mergeCell ref="G1323:I1323"/>
    <mergeCell ref="E1324:F1324"/>
    <mergeCell ref="G1310:I1310"/>
    <mergeCell ref="G1311:I1311"/>
    <mergeCell ref="E1312:F1312"/>
    <mergeCell ref="G1314:I1314"/>
    <mergeCell ref="G1315:I1315"/>
    <mergeCell ref="E1316:F1316"/>
    <mergeCell ref="G1350:I1350"/>
    <mergeCell ref="G1351:I1351"/>
    <mergeCell ref="E1352:F1352"/>
    <mergeCell ref="G1354:I1354"/>
    <mergeCell ref="G1355:I1355"/>
    <mergeCell ref="E1356:F1356"/>
    <mergeCell ref="G1342:I1342"/>
    <mergeCell ref="G1343:I1343"/>
    <mergeCell ref="E1344:F1344"/>
    <mergeCell ref="G1346:I1346"/>
    <mergeCell ref="G1347:I1347"/>
    <mergeCell ref="E1348:F1348"/>
    <mergeCell ref="G1334:I1334"/>
    <mergeCell ref="G1335:I1335"/>
    <mergeCell ref="E1336:F1336"/>
    <mergeCell ref="G1338:I1338"/>
    <mergeCell ref="G1339:I1339"/>
    <mergeCell ref="E1340:F1340"/>
    <mergeCell ref="G1374:I1374"/>
    <mergeCell ref="G1375:I1375"/>
    <mergeCell ref="E1376:F1376"/>
    <mergeCell ref="G1378:I1378"/>
    <mergeCell ref="G1379:I1379"/>
    <mergeCell ref="E1380:F1380"/>
    <mergeCell ref="G1366:I1366"/>
    <mergeCell ref="G1367:I1367"/>
    <mergeCell ref="E1368:F1368"/>
    <mergeCell ref="G1370:I1370"/>
    <mergeCell ref="G1371:I1371"/>
    <mergeCell ref="E1372:F1372"/>
    <mergeCell ref="G1358:I1358"/>
    <mergeCell ref="G1359:I1359"/>
    <mergeCell ref="E1360:F1360"/>
    <mergeCell ref="G1362:I1362"/>
    <mergeCell ref="G1363:I1363"/>
    <mergeCell ref="E1364:F1364"/>
    <mergeCell ref="G1398:I1398"/>
    <mergeCell ref="G1399:I1399"/>
    <mergeCell ref="E1400:F1400"/>
    <mergeCell ref="G1402:I1402"/>
    <mergeCell ref="G1403:I1403"/>
    <mergeCell ref="E1404:F1404"/>
    <mergeCell ref="G1390:I1390"/>
    <mergeCell ref="G1391:I1391"/>
    <mergeCell ref="E1392:F1392"/>
    <mergeCell ref="G1394:I1394"/>
    <mergeCell ref="G1395:I1395"/>
    <mergeCell ref="E1396:F1396"/>
    <mergeCell ref="G1382:I1382"/>
    <mergeCell ref="G1383:I1383"/>
    <mergeCell ref="E1384:F1384"/>
    <mergeCell ref="G1386:I1386"/>
    <mergeCell ref="G1387:I1387"/>
    <mergeCell ref="E1388:F1388"/>
    <mergeCell ref="G1422:I1422"/>
    <mergeCell ref="G1423:I1423"/>
    <mergeCell ref="E1424:F1424"/>
    <mergeCell ref="G1426:I1426"/>
    <mergeCell ref="G1427:I1427"/>
    <mergeCell ref="E1428:F1428"/>
    <mergeCell ref="G1414:I1414"/>
    <mergeCell ref="G1415:I1415"/>
    <mergeCell ref="E1416:F1416"/>
    <mergeCell ref="G1418:I1418"/>
    <mergeCell ref="G1419:I1419"/>
    <mergeCell ref="E1420:F1420"/>
    <mergeCell ref="G1406:I1406"/>
    <mergeCell ref="G1407:I1407"/>
    <mergeCell ref="E1408:F1408"/>
    <mergeCell ref="G1410:I1410"/>
    <mergeCell ref="G1411:I1411"/>
    <mergeCell ref="E1412:F1412"/>
    <mergeCell ref="G1446:I1446"/>
    <mergeCell ref="G1447:I1447"/>
    <mergeCell ref="E1448:F1448"/>
    <mergeCell ref="G1450:I1450"/>
    <mergeCell ref="G1451:I1451"/>
    <mergeCell ref="E1452:F1452"/>
    <mergeCell ref="G1438:I1438"/>
    <mergeCell ref="G1439:I1439"/>
    <mergeCell ref="E1440:F1440"/>
    <mergeCell ref="G1442:I1442"/>
    <mergeCell ref="G1443:I1443"/>
    <mergeCell ref="E1444:F1444"/>
    <mergeCell ref="G1430:I1430"/>
    <mergeCell ref="G1431:I1431"/>
    <mergeCell ref="E1432:F1432"/>
    <mergeCell ref="G1434:I1434"/>
    <mergeCell ref="G1435:I1435"/>
    <mergeCell ref="E1436:F1436"/>
    <mergeCell ref="G1470:I1470"/>
    <mergeCell ref="G1471:I1471"/>
    <mergeCell ref="E1472:F1472"/>
    <mergeCell ref="G1474:I1474"/>
    <mergeCell ref="G1475:I1475"/>
    <mergeCell ref="E1476:F1476"/>
    <mergeCell ref="G1462:I1462"/>
    <mergeCell ref="G1463:I1463"/>
    <mergeCell ref="E1464:F1464"/>
    <mergeCell ref="G1466:I1466"/>
    <mergeCell ref="G1467:I1467"/>
    <mergeCell ref="E1468:F1468"/>
    <mergeCell ref="G1454:I1454"/>
    <mergeCell ref="G1455:I1455"/>
    <mergeCell ref="E1456:F1456"/>
    <mergeCell ref="G1458:I1458"/>
    <mergeCell ref="G1459:I1459"/>
    <mergeCell ref="E1460:F1460"/>
    <mergeCell ref="G1494:I1494"/>
    <mergeCell ref="G1495:I1495"/>
    <mergeCell ref="E1496:F1496"/>
    <mergeCell ref="G1498:I1498"/>
    <mergeCell ref="G1499:I1499"/>
    <mergeCell ref="E1500:F1500"/>
    <mergeCell ref="G1486:I1486"/>
    <mergeCell ref="G1487:I1487"/>
    <mergeCell ref="E1488:F1488"/>
    <mergeCell ref="G1490:I1490"/>
    <mergeCell ref="G1491:I1491"/>
    <mergeCell ref="E1492:F1492"/>
    <mergeCell ref="G1478:I1478"/>
    <mergeCell ref="G1479:I1479"/>
    <mergeCell ref="E1480:F1480"/>
    <mergeCell ref="G1482:I1482"/>
    <mergeCell ref="G1483:I1483"/>
    <mergeCell ref="E1484:F1484"/>
    <mergeCell ref="G1518:I1518"/>
    <mergeCell ref="G1519:I1519"/>
    <mergeCell ref="E1520:F1520"/>
    <mergeCell ref="G1522:I1522"/>
    <mergeCell ref="G1523:I1523"/>
    <mergeCell ref="E1524:F1524"/>
    <mergeCell ref="G1510:I1510"/>
    <mergeCell ref="G1511:I1511"/>
    <mergeCell ref="E1512:F1512"/>
    <mergeCell ref="G1514:I1514"/>
    <mergeCell ref="G1515:I1515"/>
    <mergeCell ref="E1516:F1516"/>
    <mergeCell ref="G1502:I1502"/>
    <mergeCell ref="G1503:I1503"/>
    <mergeCell ref="E1504:F1504"/>
    <mergeCell ref="G1506:I1506"/>
    <mergeCell ref="G1507:I1507"/>
    <mergeCell ref="E1508:F1508"/>
    <mergeCell ref="G1542:I1542"/>
    <mergeCell ref="G1543:I1543"/>
    <mergeCell ref="E1544:F1544"/>
    <mergeCell ref="G1546:I1546"/>
    <mergeCell ref="G1547:I1547"/>
    <mergeCell ref="E1548:F1548"/>
    <mergeCell ref="G1534:I1534"/>
    <mergeCell ref="G1535:I1535"/>
    <mergeCell ref="E1536:F1536"/>
    <mergeCell ref="G1538:I1538"/>
    <mergeCell ref="G1539:I1539"/>
    <mergeCell ref="E1540:F1540"/>
    <mergeCell ref="G1526:I1526"/>
    <mergeCell ref="G1527:I1527"/>
    <mergeCell ref="E1528:F1528"/>
    <mergeCell ref="G1530:I1530"/>
    <mergeCell ref="G1531:I1531"/>
    <mergeCell ref="E1532:F1532"/>
    <mergeCell ref="G1570:I1570"/>
    <mergeCell ref="G1571:I1571"/>
    <mergeCell ref="E1572:F1572"/>
    <mergeCell ref="G1574:I1574"/>
    <mergeCell ref="G1575:I1575"/>
    <mergeCell ref="E1576:F1576"/>
    <mergeCell ref="G1566:I1566"/>
    <mergeCell ref="G1567:I1567"/>
    <mergeCell ref="E1568:F1568"/>
    <mergeCell ref="G1558:I1558"/>
    <mergeCell ref="G1559:I1559"/>
    <mergeCell ref="E1560:F1560"/>
    <mergeCell ref="G1562:I1562"/>
    <mergeCell ref="G1563:I1563"/>
    <mergeCell ref="E1564:F1564"/>
    <mergeCell ref="G1550:I1550"/>
    <mergeCell ref="G1551:I1551"/>
    <mergeCell ref="E1552:F1552"/>
    <mergeCell ref="G1554:I1554"/>
    <mergeCell ref="G1555:I1555"/>
    <mergeCell ref="E1556:F1556"/>
    <mergeCell ref="G1594:I1594"/>
    <mergeCell ref="G1595:I1595"/>
    <mergeCell ref="E1596:F1596"/>
    <mergeCell ref="G1598:I1598"/>
    <mergeCell ref="G1599:I1599"/>
    <mergeCell ref="E1600:F1600"/>
    <mergeCell ref="G1586:I1586"/>
    <mergeCell ref="G1587:I1587"/>
    <mergeCell ref="E1588:F1588"/>
    <mergeCell ref="G1590:I1590"/>
    <mergeCell ref="G1591:I1591"/>
    <mergeCell ref="E1592:F1592"/>
    <mergeCell ref="G1578:I1578"/>
    <mergeCell ref="G1579:I1579"/>
    <mergeCell ref="E1580:F1580"/>
    <mergeCell ref="G1582:I1582"/>
    <mergeCell ref="G1583:I1583"/>
    <mergeCell ref="E1584:F1584"/>
    <mergeCell ref="G1618:I1618"/>
    <mergeCell ref="G1619:I1619"/>
    <mergeCell ref="E1620:F1620"/>
    <mergeCell ref="G1622:I1622"/>
    <mergeCell ref="G1623:I1623"/>
    <mergeCell ref="E1624:F1624"/>
    <mergeCell ref="G1610:I1610"/>
    <mergeCell ref="G1611:I1611"/>
    <mergeCell ref="E1612:F1612"/>
    <mergeCell ref="G1614:I1614"/>
    <mergeCell ref="G1615:I1615"/>
    <mergeCell ref="E1616:F1616"/>
    <mergeCell ref="G1602:I1602"/>
    <mergeCell ref="G1603:I1603"/>
    <mergeCell ref="E1604:F1604"/>
    <mergeCell ref="G1606:I1606"/>
    <mergeCell ref="G1607:I1607"/>
    <mergeCell ref="E1608:F1608"/>
    <mergeCell ref="G1642:I1642"/>
    <mergeCell ref="G1643:I1643"/>
    <mergeCell ref="E1644:F1644"/>
    <mergeCell ref="G1646:I1646"/>
    <mergeCell ref="G1647:I1647"/>
    <mergeCell ref="E1648:F1648"/>
    <mergeCell ref="G1634:I1634"/>
    <mergeCell ref="G1635:I1635"/>
    <mergeCell ref="E1636:F1636"/>
    <mergeCell ref="G1638:I1638"/>
    <mergeCell ref="G1639:I1639"/>
    <mergeCell ref="E1640:F1640"/>
    <mergeCell ref="G1626:I1626"/>
    <mergeCell ref="G1627:I1627"/>
    <mergeCell ref="E1628:F1628"/>
    <mergeCell ref="G1630:I1630"/>
    <mergeCell ref="G1631:I1631"/>
    <mergeCell ref="E1632:F1632"/>
    <mergeCell ref="G1666:I1666"/>
    <mergeCell ref="G1667:I1667"/>
    <mergeCell ref="E1668:F1668"/>
    <mergeCell ref="G1670:I1670"/>
    <mergeCell ref="G1671:I1671"/>
    <mergeCell ref="E1672:F1672"/>
    <mergeCell ref="G1658:I1658"/>
    <mergeCell ref="G1659:I1659"/>
    <mergeCell ref="E1660:F1660"/>
    <mergeCell ref="G1662:I1662"/>
    <mergeCell ref="G1663:I1663"/>
    <mergeCell ref="E1664:F1664"/>
    <mergeCell ref="G1650:I1650"/>
    <mergeCell ref="G1651:I1651"/>
    <mergeCell ref="E1652:F1652"/>
    <mergeCell ref="G1654:I1654"/>
    <mergeCell ref="G1655:I1655"/>
    <mergeCell ref="E1656:F1656"/>
    <mergeCell ref="G1690:I1690"/>
    <mergeCell ref="G1691:I1691"/>
    <mergeCell ref="E1692:F1692"/>
    <mergeCell ref="G1694:I1694"/>
    <mergeCell ref="G1695:I1695"/>
    <mergeCell ref="E1696:F1696"/>
    <mergeCell ref="G1682:I1682"/>
    <mergeCell ref="G1683:I1683"/>
    <mergeCell ref="E1684:F1684"/>
    <mergeCell ref="G1686:I1686"/>
    <mergeCell ref="G1687:I1687"/>
    <mergeCell ref="E1688:F1688"/>
    <mergeCell ref="G1674:I1674"/>
    <mergeCell ref="G1675:I1675"/>
    <mergeCell ref="E1676:F1676"/>
    <mergeCell ref="G1678:I1678"/>
    <mergeCell ref="G1679:I1679"/>
    <mergeCell ref="E1680:F1680"/>
    <mergeCell ref="G1714:I1714"/>
    <mergeCell ref="G1715:I1715"/>
    <mergeCell ref="E1716:F1716"/>
    <mergeCell ref="G1718:I1718"/>
    <mergeCell ref="G1719:I1719"/>
    <mergeCell ref="E1720:F1720"/>
    <mergeCell ref="G1706:I1706"/>
    <mergeCell ref="G1707:I1707"/>
    <mergeCell ref="E1708:F1708"/>
    <mergeCell ref="G1710:I1710"/>
    <mergeCell ref="G1711:I1711"/>
    <mergeCell ref="E1712:F1712"/>
    <mergeCell ref="G1698:I1698"/>
    <mergeCell ref="G1699:I1699"/>
    <mergeCell ref="E1700:F1700"/>
    <mergeCell ref="G1702:I1702"/>
    <mergeCell ref="G1703:I1703"/>
    <mergeCell ref="E1704:F1704"/>
    <mergeCell ref="G1738:I1738"/>
    <mergeCell ref="G1739:I1739"/>
    <mergeCell ref="E1740:F1740"/>
    <mergeCell ref="G1742:I1742"/>
    <mergeCell ref="G1743:I1743"/>
    <mergeCell ref="E1744:F1744"/>
    <mergeCell ref="G1730:I1730"/>
    <mergeCell ref="G1731:I1731"/>
    <mergeCell ref="E1732:F1732"/>
    <mergeCell ref="G1734:I1734"/>
    <mergeCell ref="G1735:I1735"/>
    <mergeCell ref="E1736:F1736"/>
    <mergeCell ref="G1722:I1722"/>
    <mergeCell ref="G1723:I1723"/>
    <mergeCell ref="E1724:F1724"/>
    <mergeCell ref="G1726:I1726"/>
    <mergeCell ref="G1727:I1727"/>
    <mergeCell ref="E1728:F1728"/>
    <mergeCell ref="G1762:I1762"/>
    <mergeCell ref="G1763:I1763"/>
    <mergeCell ref="E1764:F1764"/>
    <mergeCell ref="G1766:I1766"/>
    <mergeCell ref="G1767:I1767"/>
    <mergeCell ref="E1768:F1768"/>
    <mergeCell ref="G1754:I1754"/>
    <mergeCell ref="G1755:I1755"/>
    <mergeCell ref="E1756:F1756"/>
    <mergeCell ref="G1758:I1758"/>
    <mergeCell ref="G1759:I1759"/>
    <mergeCell ref="E1760:F1760"/>
    <mergeCell ref="G1746:I1746"/>
    <mergeCell ref="G1747:I1747"/>
    <mergeCell ref="E1748:F1748"/>
    <mergeCell ref="G1750:I1750"/>
    <mergeCell ref="G1751:I1751"/>
    <mergeCell ref="E1752:F1752"/>
    <mergeCell ref="G1786:I1786"/>
    <mergeCell ref="G1787:I1787"/>
    <mergeCell ref="E1788:F1788"/>
    <mergeCell ref="G1790:I1790"/>
    <mergeCell ref="G1791:I1791"/>
    <mergeCell ref="E1792:F1792"/>
    <mergeCell ref="G1778:I1778"/>
    <mergeCell ref="G1779:I1779"/>
    <mergeCell ref="E1780:F1780"/>
    <mergeCell ref="G1782:I1782"/>
    <mergeCell ref="G1783:I1783"/>
    <mergeCell ref="E1784:F1784"/>
    <mergeCell ref="G1770:I1770"/>
    <mergeCell ref="G1771:I1771"/>
    <mergeCell ref="E1772:F1772"/>
    <mergeCell ref="G1774:I1774"/>
    <mergeCell ref="G1775:I1775"/>
    <mergeCell ref="E1776:F1776"/>
    <mergeCell ref="G1810:I1810"/>
    <mergeCell ref="G1811:I1811"/>
    <mergeCell ref="E1812:F1812"/>
    <mergeCell ref="G1814:I1814"/>
    <mergeCell ref="G1815:I1815"/>
    <mergeCell ref="E1816:F1816"/>
    <mergeCell ref="G1802:I1802"/>
    <mergeCell ref="G1803:I1803"/>
    <mergeCell ref="E1804:F1804"/>
    <mergeCell ref="G1806:I1806"/>
    <mergeCell ref="G1807:I1807"/>
    <mergeCell ref="E1808:F1808"/>
    <mergeCell ref="G1794:I1794"/>
    <mergeCell ref="G1795:I1795"/>
    <mergeCell ref="E1796:F1796"/>
    <mergeCell ref="G1798:I1798"/>
    <mergeCell ref="G1799:I1799"/>
    <mergeCell ref="E1800:F1800"/>
    <mergeCell ref="G1834:I1834"/>
    <mergeCell ref="G1835:I1835"/>
    <mergeCell ref="E1836:F1836"/>
    <mergeCell ref="G1838:I1838"/>
    <mergeCell ref="G1839:I1839"/>
    <mergeCell ref="E1840:F1840"/>
    <mergeCell ref="G1826:I1826"/>
    <mergeCell ref="G1827:I1827"/>
    <mergeCell ref="E1828:F1828"/>
    <mergeCell ref="G1830:I1830"/>
    <mergeCell ref="G1831:I1831"/>
    <mergeCell ref="E1832:F1832"/>
    <mergeCell ref="G1818:I1818"/>
    <mergeCell ref="G1819:I1819"/>
    <mergeCell ref="E1820:F1820"/>
    <mergeCell ref="G1822:I1822"/>
    <mergeCell ref="G1823:I1823"/>
    <mergeCell ref="E1824:F1824"/>
    <mergeCell ref="G1858:I1858"/>
    <mergeCell ref="G1859:I1859"/>
    <mergeCell ref="E1860:F1860"/>
    <mergeCell ref="G1862:I1862"/>
    <mergeCell ref="G1863:I1863"/>
    <mergeCell ref="E1864:F1864"/>
    <mergeCell ref="G1850:I1850"/>
    <mergeCell ref="G1851:I1851"/>
    <mergeCell ref="E1852:F1852"/>
    <mergeCell ref="G1854:I1854"/>
    <mergeCell ref="G1855:I1855"/>
    <mergeCell ref="E1856:F1856"/>
    <mergeCell ref="G1842:I1842"/>
    <mergeCell ref="G1843:I1843"/>
    <mergeCell ref="E1844:F1844"/>
    <mergeCell ref="G1846:I1846"/>
    <mergeCell ref="G1847:I1847"/>
    <mergeCell ref="E1848:F1848"/>
    <mergeCell ref="G1882:I1882"/>
    <mergeCell ref="G1883:I1883"/>
    <mergeCell ref="E1884:F1884"/>
    <mergeCell ref="G1886:I1886"/>
    <mergeCell ref="G1887:I1887"/>
    <mergeCell ref="E1888:F1888"/>
    <mergeCell ref="G1874:I1874"/>
    <mergeCell ref="G1875:I1875"/>
    <mergeCell ref="E1876:F1876"/>
    <mergeCell ref="G1878:I1878"/>
    <mergeCell ref="G1879:I1879"/>
    <mergeCell ref="E1880:F1880"/>
    <mergeCell ref="G1866:I1866"/>
    <mergeCell ref="G1867:I1867"/>
    <mergeCell ref="E1868:F1868"/>
    <mergeCell ref="G1870:I1870"/>
    <mergeCell ref="G1871:I1871"/>
    <mergeCell ref="E1872:F1872"/>
    <mergeCell ref="G1918:I1918"/>
    <mergeCell ref="G1919:I1919"/>
    <mergeCell ref="E1920:F1920"/>
    <mergeCell ref="G1906:I1906"/>
    <mergeCell ref="G1907:I1907"/>
    <mergeCell ref="E1908:F1908"/>
    <mergeCell ref="G1910:I1910"/>
    <mergeCell ref="G1911:I1911"/>
    <mergeCell ref="E1912:F1912"/>
    <mergeCell ref="G1898:I1898"/>
    <mergeCell ref="G1899:I1899"/>
    <mergeCell ref="E1900:F1900"/>
    <mergeCell ref="G1902:I1902"/>
    <mergeCell ref="G1903:I1903"/>
    <mergeCell ref="E1904:F1904"/>
    <mergeCell ref="G1890:I1890"/>
    <mergeCell ref="G1891:I1891"/>
    <mergeCell ref="E1892:F1892"/>
    <mergeCell ref="G1894:I1894"/>
    <mergeCell ref="G1895:I1895"/>
    <mergeCell ref="E1896:F1896"/>
    <mergeCell ref="A1026:A1029"/>
    <mergeCell ref="A1034:A1037"/>
    <mergeCell ref="A1038:A1041"/>
    <mergeCell ref="A1042:A1045"/>
    <mergeCell ref="A1030:A1033"/>
    <mergeCell ref="G1946:I1946"/>
    <mergeCell ref="G1947:I1947"/>
    <mergeCell ref="E1948:F1948"/>
    <mergeCell ref="G1950:I1950"/>
    <mergeCell ref="G1951:I1951"/>
    <mergeCell ref="E1952:F1952"/>
    <mergeCell ref="G1938:I1938"/>
    <mergeCell ref="G1939:I1939"/>
    <mergeCell ref="E1940:F1940"/>
    <mergeCell ref="G1942:I1942"/>
    <mergeCell ref="G1943:I1943"/>
    <mergeCell ref="E1944:F1944"/>
    <mergeCell ref="G1930:I1930"/>
    <mergeCell ref="G1931:I1931"/>
    <mergeCell ref="E1932:F1932"/>
    <mergeCell ref="G1934:I1934"/>
    <mergeCell ref="G1935:I1935"/>
    <mergeCell ref="E1936:F1936"/>
    <mergeCell ref="G1922:I1922"/>
    <mergeCell ref="G1923:I1923"/>
    <mergeCell ref="E1924:F1924"/>
    <mergeCell ref="G1926:I1926"/>
    <mergeCell ref="G1927:I1927"/>
    <mergeCell ref="E1928:F1928"/>
    <mergeCell ref="G1914:I1914"/>
    <mergeCell ref="G1915:I1915"/>
    <mergeCell ref="E1916:F1916"/>
    <mergeCell ref="A1094:A1097"/>
    <mergeCell ref="A1098:A1101"/>
    <mergeCell ref="A1102:A1105"/>
    <mergeCell ref="A1106:A1109"/>
    <mergeCell ref="A1110:A1113"/>
    <mergeCell ref="A1114:A1117"/>
    <mergeCell ref="A1070:A1073"/>
    <mergeCell ref="A1074:A1077"/>
    <mergeCell ref="A1078:A1081"/>
    <mergeCell ref="A1082:A1085"/>
    <mergeCell ref="A1090:A1093"/>
    <mergeCell ref="A1086:A1089"/>
    <mergeCell ref="A1046:A1049"/>
    <mergeCell ref="A1050:A1053"/>
    <mergeCell ref="A1054:A1057"/>
    <mergeCell ref="A1058:A1061"/>
    <mergeCell ref="A1062:A1065"/>
    <mergeCell ref="A1066:A1069"/>
    <mergeCell ref="A1186:A1189"/>
    <mergeCell ref="A1182:A1185"/>
    <mergeCell ref="A1190:A1193"/>
    <mergeCell ref="A1194:A1197"/>
    <mergeCell ref="A1166:A1169"/>
    <mergeCell ref="A1170:A1173"/>
    <mergeCell ref="A1174:A1177"/>
    <mergeCell ref="A1178:A1181"/>
    <mergeCell ref="A1142:A1145"/>
    <mergeCell ref="A1146:A1149"/>
    <mergeCell ref="A1150:A1153"/>
    <mergeCell ref="A1154:A1157"/>
    <mergeCell ref="A1158:A1161"/>
    <mergeCell ref="A1162:A1165"/>
    <mergeCell ref="A1118:A1121"/>
    <mergeCell ref="A1122:A1125"/>
    <mergeCell ref="A1126:A1129"/>
    <mergeCell ref="A1130:A1133"/>
    <mergeCell ref="A1134:A1137"/>
    <mergeCell ref="A1138:A1141"/>
    <mergeCell ref="A1246:A1249"/>
    <mergeCell ref="A1250:A1253"/>
    <mergeCell ref="A1254:A1257"/>
    <mergeCell ref="A1262:A1265"/>
    <mergeCell ref="A1266:A1269"/>
    <mergeCell ref="A1258:A1261"/>
    <mergeCell ref="A1222:A1225"/>
    <mergeCell ref="A1226:A1229"/>
    <mergeCell ref="A1230:A1233"/>
    <mergeCell ref="A1234:A1237"/>
    <mergeCell ref="A1238:A1241"/>
    <mergeCell ref="A1242:A1245"/>
    <mergeCell ref="A1198:A1201"/>
    <mergeCell ref="A1202:A1205"/>
    <mergeCell ref="A1206:A1209"/>
    <mergeCell ref="A1210:A1213"/>
    <mergeCell ref="A1218:A1221"/>
    <mergeCell ref="A1214:A1217"/>
    <mergeCell ref="A1322:A1325"/>
    <mergeCell ref="A1326:A1329"/>
    <mergeCell ref="A1330:A1333"/>
    <mergeCell ref="A1334:A1337"/>
    <mergeCell ref="A1338:A1341"/>
    <mergeCell ref="A1342:A1345"/>
    <mergeCell ref="A1294:A1297"/>
    <mergeCell ref="A1298:A1301"/>
    <mergeCell ref="A1306:A1309"/>
    <mergeCell ref="A1310:A1313"/>
    <mergeCell ref="A1314:A1317"/>
    <mergeCell ref="A1318:A1321"/>
    <mergeCell ref="A1302:A1305"/>
    <mergeCell ref="A1270:A1273"/>
    <mergeCell ref="A1274:A1277"/>
    <mergeCell ref="A1278:A1281"/>
    <mergeCell ref="A1282:A1285"/>
    <mergeCell ref="A1286:A1289"/>
    <mergeCell ref="A1290:A1293"/>
    <mergeCell ref="A1926:A1929"/>
    <mergeCell ref="A1922:A1925"/>
    <mergeCell ref="A1918:A1921"/>
    <mergeCell ref="A1914:A1917"/>
    <mergeCell ref="A1910:A1913"/>
    <mergeCell ref="A1906:A1909"/>
    <mergeCell ref="A1950:A1953"/>
    <mergeCell ref="A1946:A1949"/>
    <mergeCell ref="A1942:A1945"/>
    <mergeCell ref="A1938:A1941"/>
    <mergeCell ref="A1934:A1937"/>
    <mergeCell ref="A1930:A1933"/>
    <mergeCell ref="A1346:A1349"/>
    <mergeCell ref="A1350:A1353"/>
    <mergeCell ref="A1354:A1357"/>
    <mergeCell ref="A1358:A1361"/>
    <mergeCell ref="A1362:A1365"/>
    <mergeCell ref="A1366:A1369"/>
    <mergeCell ref="A1726:A1729"/>
    <mergeCell ref="A1722:A1725"/>
    <mergeCell ref="A1718:A1721"/>
    <mergeCell ref="A1878:A1881"/>
    <mergeCell ref="A1754:A1757"/>
    <mergeCell ref="A1750:A1753"/>
    <mergeCell ref="A1746:A1749"/>
    <mergeCell ref="A1742:A1745"/>
    <mergeCell ref="A1738:A1741"/>
    <mergeCell ref="A1782:A1785"/>
    <mergeCell ref="A1786:A1789"/>
    <mergeCell ref="A1790:A1793"/>
    <mergeCell ref="A1794:A1797"/>
    <mergeCell ref="A1902:A1905"/>
    <mergeCell ref="A1898:A1901"/>
    <mergeCell ref="A1890:A1893"/>
    <mergeCell ref="A1894:A1897"/>
    <mergeCell ref="A1886:A1889"/>
    <mergeCell ref="A1882:A1885"/>
    <mergeCell ref="A1394:A1397"/>
    <mergeCell ref="A1398:A1401"/>
    <mergeCell ref="A1402:A1405"/>
    <mergeCell ref="A1406:A1409"/>
    <mergeCell ref="A1410:A1413"/>
    <mergeCell ref="A1498:A1501"/>
    <mergeCell ref="A1494:A1497"/>
    <mergeCell ref="A1490:A1493"/>
    <mergeCell ref="A1486:A1489"/>
    <mergeCell ref="A1482:A1485"/>
    <mergeCell ref="A1386:A1389"/>
    <mergeCell ref="A1382:A1385"/>
    <mergeCell ref="A1378:A1381"/>
    <mergeCell ref="A1374:A1377"/>
    <mergeCell ref="A1370:A1373"/>
    <mergeCell ref="A1390:A1393"/>
    <mergeCell ref="A1570:A1573"/>
    <mergeCell ref="A1566:A1569"/>
    <mergeCell ref="A1562:A1565"/>
    <mergeCell ref="A1558:A1561"/>
    <mergeCell ref="A1430:A1433"/>
    <mergeCell ref="A1426:A1429"/>
    <mergeCell ref="A1422:A1425"/>
    <mergeCell ref="A1418:A1421"/>
    <mergeCell ref="A1414:A1417"/>
    <mergeCell ref="A1502:A1505"/>
    <mergeCell ref="A1454:A1457"/>
    <mergeCell ref="A1450:A1453"/>
    <mergeCell ref="A1446:A1449"/>
    <mergeCell ref="A1442:A1445"/>
    <mergeCell ref="A1438:A1441"/>
    <mergeCell ref="A1434:A1437"/>
    <mergeCell ref="A1478:A1481"/>
    <mergeCell ref="A1474:A1477"/>
    <mergeCell ref="A1470:A1473"/>
    <mergeCell ref="A1466:A1469"/>
    <mergeCell ref="A1462:A1465"/>
    <mergeCell ref="A1458:A1461"/>
    <mergeCell ref="A1554:A1557"/>
    <mergeCell ref="A1758:A1761"/>
    <mergeCell ref="A1762:A1765"/>
    <mergeCell ref="A1766:A1769"/>
    <mergeCell ref="A1770:A1773"/>
    <mergeCell ref="A1774:A1777"/>
    <mergeCell ref="A1778:A1781"/>
    <mergeCell ref="A1530:A1533"/>
    <mergeCell ref="A1534:A1537"/>
    <mergeCell ref="A1538:A1541"/>
    <mergeCell ref="A1542:A1545"/>
    <mergeCell ref="A1546:A1549"/>
    <mergeCell ref="A1550:A1553"/>
    <mergeCell ref="A1506:A1509"/>
    <mergeCell ref="A1510:A1513"/>
    <mergeCell ref="A1514:A1517"/>
    <mergeCell ref="A1518:A1521"/>
    <mergeCell ref="A1522:A1525"/>
    <mergeCell ref="A1526:A1529"/>
    <mergeCell ref="A1594:A1597"/>
    <mergeCell ref="A1590:A1593"/>
    <mergeCell ref="A1586:A1589"/>
    <mergeCell ref="A1582:A1585"/>
    <mergeCell ref="A1578:A1581"/>
    <mergeCell ref="A1574:A1577"/>
    <mergeCell ref="A1618:A1621"/>
    <mergeCell ref="A1598:A1601"/>
    <mergeCell ref="A1642:A1645"/>
    <mergeCell ref="A1850:A1853"/>
    <mergeCell ref="A1854:A1857"/>
    <mergeCell ref="A1874:A1877"/>
    <mergeCell ref="A1870:A1873"/>
    <mergeCell ref="A1866:A1869"/>
    <mergeCell ref="A1862:A1865"/>
    <mergeCell ref="A1858:A1861"/>
    <mergeCell ref="A1822:A1825"/>
    <mergeCell ref="A1846:A1849"/>
    <mergeCell ref="A1842:A1845"/>
    <mergeCell ref="A1838:A1841"/>
    <mergeCell ref="A1834:A1837"/>
    <mergeCell ref="A1830:A1833"/>
    <mergeCell ref="A1826:A1829"/>
    <mergeCell ref="A1798:A1801"/>
    <mergeCell ref="A1802:A1805"/>
    <mergeCell ref="A1806:A1809"/>
    <mergeCell ref="A1810:A1813"/>
    <mergeCell ref="A1814:A1817"/>
    <mergeCell ref="A1818:A1821"/>
    <mergeCell ref="A1638:A1641"/>
    <mergeCell ref="A1634:A1637"/>
    <mergeCell ref="A1630:A1633"/>
    <mergeCell ref="A1626:A1629"/>
    <mergeCell ref="A1622:A1625"/>
    <mergeCell ref="A1666:A1669"/>
    <mergeCell ref="A1662:A1665"/>
    <mergeCell ref="A1658:A1661"/>
    <mergeCell ref="A1654:A1657"/>
    <mergeCell ref="A1650:A1653"/>
    <mergeCell ref="E1954:F1954"/>
    <mergeCell ref="G1954:I1954"/>
    <mergeCell ref="G1955:I1955"/>
    <mergeCell ref="E1956:F1956"/>
    <mergeCell ref="G1956:I1957"/>
    <mergeCell ref="E1958:F1958"/>
    <mergeCell ref="G1958:H1958"/>
    <mergeCell ref="G1959:I1959"/>
    <mergeCell ref="E1960:F1960"/>
    <mergeCell ref="G1960:I1960"/>
    <mergeCell ref="G1961:I1961"/>
    <mergeCell ref="A1954:A1957"/>
    <mergeCell ref="A1958:A1961"/>
    <mergeCell ref="A1614:A1617"/>
    <mergeCell ref="A1610:A1613"/>
    <mergeCell ref="A1606:A1609"/>
    <mergeCell ref="A1602:A1605"/>
    <mergeCell ref="A1646:A1649"/>
    <mergeCell ref="A1690:A1693"/>
    <mergeCell ref="A1686:A1689"/>
    <mergeCell ref="A1682:A1685"/>
    <mergeCell ref="A1678:A1681"/>
    <mergeCell ref="A1674:A1677"/>
    <mergeCell ref="A1670:A1673"/>
    <mergeCell ref="A1714:A1717"/>
    <mergeCell ref="A1710:A1713"/>
    <mergeCell ref="A1706:A1709"/>
    <mergeCell ref="A1702:A1705"/>
    <mergeCell ref="A1698:A1701"/>
    <mergeCell ref="A1694:A1697"/>
    <mergeCell ref="A1734:A1737"/>
    <mergeCell ref="A1730:A1733"/>
  </mergeCells>
  <dataValidations count="30">
    <dataValidation allowBlank="1" showInputMessage="1" showErrorMessage="1" promptTitle="Next Traveler Name " prompt="List traveler's first and last name here." sqref="B19 B23 B27 B31 B35 B43 B47 B51 B55 B59 B63 B107 B71 B75 B79 B39 B223 B167 B227 B231 B239 B243 B247 B251 B255 B219 B263 B267 B271 B275 B279 B283 B287 B83 B87 B91 B95 B99 B103 B215 B111 B115 B119 B123 B127 B131 B135 B139 B143 B147 B151 B155 B159 B163 B259 B171 B175 B179 B183 B187 B191 B195 B199 B203 B207 B211 B67 B295 B299 B303 B307 B311 B315 B319 B323 B327 B331 B339 B343 B347 B351 B355 B359 B363 B367 B371 B375 B379 B383 B387 B391 B395 B399 B403 B407 B411 B415 B419 B423 B427 B431 B435 B439 B443 B447 B451 B455 B459 B463 B467 B471 B475 B479 B483 B487 B491 B495 B499 B503 B507 B511 B515 B519 B523 B527 B531 B535 B539 B543 B547 B575 B583 B587 B591 B599 B579 B555 B559 B563 B567 B571 B595 B603 B607 B611 B619 B623 B627 B615 B635 B639 B643 B647 B651 B655 B659 B663 B667 B671 B675 B679 B683 B687 B691 B695 B699 B703 B707 B731 B735 B739 B743 B747 B751 B987 B983 B775 B779 B979 B795 B799 B803 B807 B811 B815 B819 B823 B827 B831 B835 B839 B843 B847 B851 B855 B859 B863 B867 B871 B875 B879 B883 B887 B891 B895 B899 B903 B907 B911 B915 B919 B923 B927 B931 B935 B939 B943 B947 B951 B955 B959 B963 B967 B971 B975 B995 B999 B1003 B1007 B1011 B1015 B1019 B1023 B1959" xr:uid="{00000000-0002-0000-0100-000031000000}"/>
    <dataValidation allowBlank="1" showInputMessage="1" showErrorMessage="1" promptTitle="Traveler Name " prompt="List traveler's first and last name here." sqref="B15 B291 B551 B631 B991 B1027 B1079 B1187 B1227 B1091 B1295 B1035 B1291 B1047 B1059 B1039 B1051 B1119 B1063 B1067 B1071 B1075 B1115 B1055 B1031 B1083 B1043 B1095 B1103 B1099 B1107 B1255 B1111 B1087 B1123 B1279 B1127 B1131 B1135 B1139 B1247 B1143 B1147 B1151 B1155 B1283 B1159 B1275 B1163 B1171 B1287 B1179 B1167 B1191 B1183 B1195 B1199 B1271 B1203 B1207 B1211 B1215 B1219 B1267 B1223 B1175 B1263 B1231 B1235 B1303 B1239 B1259 B1243 B1251 B1463 B1327 B1299 B1307 B1311 B1315 B1319 B1323 B1331 B1335 B1339 B1343 B1347 B1351 B1355 B1359 B1387 B1367 B1371 B1375 B1379 B1383 B1391 B1395 B1399 B1403 B1407 B1411 B1415 B1419 B1423 B1427 B1431 B1435 B1439 B1443 B1447 B1451 B1455 B1459 B1467 B1471 B1475 B1479 B1483 B1487 B1491 B1495 B1499 B1503 B1567 B1507 B1511 B1515 B1519 B1523 B1527 B1531 B1535 B1539 B1543 B1547 B1551 B1555 B1559 B1563 B1571 B1575 B1579 B1583 B1587 B1591 B1595 B1599 B1667 B1603 B1607 B1611 B1615 B1619 B1623 B1627 B1631 B1635 B1639 B1643 B1647 B1651 B1655 B1659 B1663 B1671 B1675 B1679 B1683 B1687 B1691 B1695 B1699 B1703 B1707 B1711 B1715 B1719 B1723 B1727 B1731 B1735 B1739 B1743 B1747 B1751 B1755 B1759 B1763 B1767 B1771 B1775 B1779 B1783 B1787 B1791 B1795 B1799 B1803 B1807 B1811 B1815 B1819 B1823 B1827 B1831 B1835 B1839 B1843 B1847 B1851 B1855 B1859 B1863 B1867 B1871 B1875 B1879 B1883 B1887 B1891 B1895 B1899 B1903 B1907 B1911 B1915 B1919 B1923 B1927 B1931 B1935 B1939 B1943 B1947 B1951 B1955" xr:uid="{00000000-0002-0000-0100-000030000000}"/>
    <dataValidation allowBlank="1" showInputMessage="1" showErrorMessage="1" promptTitle="Event Description" prompt="Provide event description (e.g. title of the conference) here." sqref="C227 C19 C23 C27 C31 C35 C39 C43 C51 C55 C59 C63 C15 C71 C75 C79 C47 C223 C167 C231 C235 C239 C243 C247 C251 C255 C259 C263 C267 C271 C275 C279 C283 C287 C83 C87 C91 C95 C99 C103 C107 C111 C115 C119 C123 C127 C131 C135 C139 C143 C147 C151 C155 C159 C163 C219 C171 C175 C179 C183 C187 C191 C195 C199 C203 C207 C211 C215 C67 C291 C295 C299 C303 C307 C311 C315 C319 C323 C327 C331 C335 C339 C343 C347 C351 C355 C359 C363 C367 C371 C375 C379 C383 C387 C391 C395 C399 C403 C407 C411 C415 C419 C423 C427 C431 C435 C439 C443 C447 C451 C455 C459 C463 C467 C471 C475 C479 C483 C487 C491 C495 C499 C503 C507 C511 C515 C519 C523 C527 C531 C535 C539 C543 C547 C599 C579 C575 C583 C587 C591 C551 C555 C559 C563 C567 C571 C595 C607 C603 C619 C611 C627 C623 C615 C631 C635 C639 C643 C647 C651 C655 C659 C663 C667 C671 C675 C679 C683 C687 C691 C695 C699 C703 C707 C719 C731 C735 C739 C747 C751 C763 C771 C775 C779 C783 C787 C791 C795 C799 C803 C807 C811 C815 C819 C823 C827 C831 C835 C839 C843 C847 C851 C855 C859 C863 C867 C871 C875 C879 C883 C887 C891 C895 C899 C903 C907 C911 C915 C919 C923 C927 C931 C935 C939 C943 C947 C951 C955 C959 C963 C967 C971 C975 C979 C983 C987 C991 C995 C999 C1003 C1007 C1011 C1015 C1019 C1023 C1235 C1187 C1079 C1227 C1091 C1027 C1295 C1035 C1291 C1287 C1059 C1039 C1275 C1087 C1115 C1119 C1063 C1067 C1071 C1075 C1239 C1031 C1123 C1083 C1271 C1095 C1103 C1099 C1107 C1267 C1111 C1263 C1127 C1131 C1135 C1139 C1259 C1143 C1147 C1151 C1155 C1255 C1159 C1251 C1163 C1171 C1175 C1179 C1167 C1191 C1183 C1195 C1247 C1199 C1203 C1207 C1211 C1215 C1219 C1243 C1223 C1303 C1231 C1283 C1279 C1463 C1327 C1299 C1307 C1311 C1315 C1319 C1323 C1331 C1335 C1339 C1343 C1347 C1351 C1355 C1359 C1363 C1367 C1371 C1375 C1379 C1383 C1387 C1391 C1395 C1399 C1403 C1407 C1411 C1415 C1419 C1423 C1427 C1431 C1435 C1439 C1443 C1447 C1451 C1455 C1459 C1467 C1471 C1475 C1479 C1483 C1487 C1491 C1495 C1499 C1503 C1567 C1507 C1515 C1519 C1523 C1527 C1531 C1535 C1539 C1543 C1547 C1551 C1555 C1559 C1563 C1571 C1575 C1579 C1583 C1587 C1591 C1595 C1599 C1511 C1667 C1603 C1607 C1611 C1615 C1619 C1623 C1627 C1631 C1635 C1639 C1643 C1647 C1651 C1655 C1659 C1663 C1671 C1675 C1679 C1683 C1687 C1691 C1695 C1699 C1703 C1707 C1711 C1715 C1719 C1723 C1727 C1731 C1735 C1739 C1743 C1747 C1751 C1755 C1759 C1763 C1767 C1771 C1775 C1779 C1783 C1787 C1791 C1795 C1799 C1803 C1807 C1811 C1815 C1819 C1823 C1827 C1831 C1835 C1839 C1843 C1847 C1851 C1859 C1855 C1863 C1867 C1871 C1875 C1879 C1883 C1887 C1891 C1895 C1899 C1903 C1907 C1911 C1915 C1919 C1923 C1927 C1931 C1935 C1939 C1943 C1947 C1951 C1955 C1959" xr:uid="{00000000-0002-0000-0100-00002F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27 D19 D23 D27 D31 D35 D39 D43 D51 D55 D59 D63 D15 D71 D75 D79 D47 D223 D167 D231 D235 D239 D243 D247 D251 D255 D259 D263 D267 D271 D275 D67 D283 D287 D83 D87 D91 D95 D99 D103 D107 D111 D115 D119 D123 D127 D131 D135 D139 D143 D147 D151 D155 D159 D163 D219 D171 D175 D179 D183 D187 D191 D195 D199 D203 D207 D211 D215 D291 D295 D299 D303 D307 D311 D315 D319 D323 D327 D331 D335 D339 D343 D347 D351 D355 D359 D363 D367 D371 D375 D379 D383 D387 D391 D395 D399 D403 D407 D411 D415 D419 D423 D427 D431 D435 D439 D443 D447 D451 D455 D459 D463 D467 D471 D475 D479 D483 D487 D491 D495 D499 D503 D507 D511 D515 D519 D523 D527 D531 D535 D539 D543 D547 D599 D579 D575 D583 D587 D591 D551 D555 D559 D563 D567 D571 D595 D607 D603 D619 D611 D627 D623 D615 D631 D635 D639 D643 D647 D651 D655 D659 D663 D667 D671 D675 D679 D683 D687 D691 D695 D699 D703 D707 D711 D715 D719 D723 D727 D731 D735 D739 D743 D747 D751 D775 D779 D783 D787 D791 D795 D799 D803 D807 D811 D815 D819 D823 D827 D831 D835 D839 D843 D847 D851 D855 D859 D863 D867 D871 D875 D879 D883 D887 D891 D895 D899 D903 D907 D911 D915 D919 D923 D927 D931 D935 D939 D943 D947 D951 D955 D959 D963 D967 D971 D975 D979 D983 D987 D991 D995 D999 D1003 D1007 D1011 D1015 D1019 D1023 D1055 D1027 D1079 D1195 D1199 D1203 D1295 D1035 D1291 D1047 D1059 D1039 D1051 D1087 D1259 D1119 D1063 D1067 D1207 D1075 D1211 D1071 D1031 D1123 D1083 D1043 D1103 D1095 D1099 D1107 D1287 D1111 D1275 D1127 D1131 D1135 D1139 D1247 D1143 D1147 D1151 D1155 D1271 D1159 D1263 D1163 D1171 D1115 D1179 D1267 D1175 D1167 D1183 D1187 D1091 D1251 D1215 D1227 D1219 D1223 D1191 D1243 D1303 D1283 D1279 D1231 D1235 D1255 D1239 D1463 D1327 D1299 D1307 D1311 D1315 D1319 D1323 D1331 D1335 D1339 D1343 D1347 D1351 D1355 D1359 D1363 D1367 D1371 D1375 D1379 D1383 D1387 D1391 D1395 D1399 D1403 D1407 D1411 D1415 D1419 D1423 D1427 D1431 D1435 D1439 D1443 D1447 D1451 D1455 D1459 D1467 D1471 D1475 D1479 D1483 D1487 D1491 D1495 D1499 D1503 D1567 D1507 D1515 D1519 D1523 D1527 D1531 D1535 D1539 D1543 D1547 D1551 D1555 D1559 D1563 D1571 D1575 D1579 D1583 D1587 D1591 D1595 D1599 D1511 D1667 D1603 D1607 D1611 D1615 D1619 D1623 D1627 D1631 D1635 D1639 D1643 D1647 D1651 D1655 D1659 D1663 D1671 D1675 D1679 D1683 D1687 D1691 D1695 D1699 D1703 D1707 D1711 D1715 D1719 D1723 D1727 D1731 D1735 D1739 D1743 D1747 D1751 D1755 D1759 D1763 D1767 D1771 D1775 D1779 D1783 D1787 D1791 D1795 D1799 D1803 D1807 D1811 D1815 D1819 D1823 D1827 D1831 D1835 D1839 D1843 D1847 D1851 D1859 D1855 D1863 D1867 D1871 D1875 D1879 D1883 D1887 D1891 D1895 D1899 D1903 D1907 D1911 D1915 D1919 D1923 D1927 D1931 D1935 D1939 D1943 D1947 D1951 D1955 D1959" xr:uid="{00000000-0002-0000-0100-00002E000000}">
      <formula1>40179</formula1>
      <formula2>73051</formula2>
    </dataValidation>
    <dataValidation allowBlank="1" showInputMessage="1" showErrorMessage="1" promptTitle="Location " prompt="List location of event here." sqref="F135 F19 F23 F27 F31 F35 F29 F39 F43 F51 F55 F59 F63 F15 F71 F75 F79 F47 F223 F167 F231 F235 F239 F243 F247 F251 F255 F259 F263 F267 F271 F275 F279 F283 F287 F83 F87 F91 F95 F99 F103 F107 F111 F115 F119 F123 F127 F131 F227 F139 F143 F147 F151 F155 F159 F163 F219 F171 F175 F179 F183 F187 F191 F195 F199 F203 F207 F211 F215 F67 F291 F295 F299 F303 F307 F311 F315 F319 F323 F327 F331 F335 F339 F343 F347 F351 F355 F359 F363 F367 F371 F375 F379 F383 F387 F391 F395 F399 F403 F407 F411 F415 F419 F423 F427 F431 F435 F439 F443 F447 F451 F455 F459 F463 F467 F471 F475 F479 F483 F487 F491 F495 F499 F503 F507 F511 F515 F519 F523 F527 F531 F535 F539 F543 F547 F599 F579 F575 F583 F587 F591 F551 F555 F559 F563 F567 F571 F595 F607 F603 F619 F611 F627 F623 F615 F631 F635 F639 F643 F647 F651 F655 F659 F663 F667 F671 F675 F679 F683 F687 F691 F695 F699 F703 F707 F711 F715 F719 F723 F727 F731 F735 F739 F743 F747 F751 F763 F767 F775 F779 F783 F787 F791 F795 F799 F803 F807 F811 F815 F819 F823 F827 F831 F835 F839 F843 F847 F851 F855 F859 F863 F867 F871 F875 F879 F883 F887 F891 F895 F899 F903 F907 F911 F915 F919 F923 F927 F931 F935 F939 F943 F947 F951 F955 F959 F963 F967 F971 F975 F979 F983 F987 F991 F995 F999 F1003 F1007 F1011 F1015 F1019 F1023 F1055 F1027 F1079 F1187 F1227 F1091 F1295 F1035 F1291 F1047 F1059 F1039 F1051 F1087 F1115 F1119 F1063 F1067 F1071 F1075 F1267 F1031 F1123 F1083 F1043 F1103 F1095 F1099 F1107 F1287 F1111 F1275 F1127 F1131 F1135 F1139 F1247 F1143 F1147 F1151 F1155 F1271 F1159 F1263 F1163 F1171 F1175 F1179 F1167 F1191 F1183 F1195 F1199 F1259 F1203 F1207 F1211 F1215 F1219 F1251 F1223 F1243 F1303 F1283 F1279 F1231 F1235 F1255 F1239 F1463 F1327 F1299 F1307 F1311 F1315 F1319 F1323 F1331 F1335 F1339 F1343 F1347 F1351 F1355 F1359 F1363 F1367 F1371 F1375 F1379 F1383 F1387 F1391 F1395 F1399 F1403 F1407 F1411 F1415 F1419 F1423 F1427 F1431 F1435 F1439 F1443 F1447 F1451 F1455 F1459 F1467 F1471 F1475 F1479 F1483 F1487 F1491 F1495 F1499 F1503 F1567 F1507 F1515 F1519 F1523 F1527 F1531 F1535 F1539 F1543 F1547 F1551 F1555 F1559 F1563 F1571 F1575 F1579 F1583 F1587 F1591 F1595 F1599 F1511 F1667 F1603 F1607 F1611 F1615 F1619 F1623 F1627 F1631 F1635 F1639 F1643 F1647 F1651 F1655 F1659 F1663 F1671 F1675 F1679 F1683 F1687 F1691 F1695 F1699 F1703 F1707 F1711 F1715 F1719 F1723 F1727 F1731 F1735 F1739 F1743 F1747 F1751 F1755 F1759 F1763 F1767 F1771 F1775 F1779 F1783 F1787 F1791 F1795 F1799 F1803 F1807 F1811 F1815 F1819 F1823 F1827 F1831 F1835 F1839 F1843 F1847 F1851 F1859 F1855 F1863 F1867 F1871 F1875 F1879 F1883 F1887 F1891 F1895 F1899 F1903 F1907 F1911 F1915 F1919 F1923 F1927 F1931 F1935 F1939 F1943 F1947 F1951 F1955 F1959" xr:uid="{00000000-0002-0000-0100-00002D000000}"/>
    <dataValidation allowBlank="1" showInputMessage="1" showErrorMessage="1" promptTitle="Traveler Title" prompt="List traveler's title here." sqref="B17 B21 B25 B29 B33 B37 B45 B49 B53 B57 B61 B65 B229 B73 B77 B81 B41 B225 B169 B233 B237 B241 B245 B249 B253 B257 B261 B265 B269 B273 B277 B281 B285 B289 B85 B89 B93 B97 B101 B105 B109 B113 B117 B121 B125 B129 B133 B137 B141 B145 B149 B153 B157 B161 B165 B221 B173 B177 B181 B185 B189 B193 B197 B201 B205 B209 B213 B217 B69 B293 B297 B301 B305 B309 B313 B317 B321 B325 B329 B333 B337 B341 B345 B349 B353 B357 B361 B365 B369 B373 B377 B381 B385 B389 B393 B397 B401 B405 B409 B413 B417 B421 B425 B429 B433 B437 B441 B445 B449 B453 B457 B461 B465 B469 B473 B477 B481 B485 B489 B493 B497 B501 B505 B509 B513 B517 B521 B525 B529 B533 B537 B541 B545 B549 B581 B577 B585 B589 B593 B601 B553 B557 B573 B561 B565 B569 B597 B605 B609 B613 B621 B625 B629 B617 B633 B637 B641 B645 B649 B653 B657 B661 B665 B669 B673 B677 B681 B685 B689 B693 B697 B701 B705 B717 B721 B733 B741 B745 B749 B753 B989 B985 B777 B781 B785 B789 B793 B797 B801 B805 B809 B813 B817 B821 B825 B829 B833 B837 B841 B845 B849 B853 B857 B861 B865 B869 B873 B877 B881 B885 B889 B893 B897 B901 B905 B909 B913 B917 B921 B925 B929 B933 B937 B941 B945 B949 B953 B957 B961 B965 B969 B973 B977 B981 B993 B997 B1001 B1005 B1009 B1013 B1017 B1021 B1025 B1957 B1961" xr:uid="{00000000-0002-0000-0100-00002C000000}"/>
    <dataValidation allowBlank="1" showInputMessage="1" showErrorMessage="1" promptTitle="Event Sponsor" prompt="List the event sponsor here." sqref="C17 C21 C25 C29 C33 C37 C41 C45 C53 C57 C61 C65 C229 C73 C77 C81 C49 C225 C169 C233 C237 C241 C245 C249 C253 C257 C261 C265 C269 C273 C277 C281 C285 C289 C85 C89 C93 C97 C101 C105 C109 C113 C117 C121 C125 C129 C133 C137 C141 C145 C149 C153 C157 C161 C165 C221 C173 C177 C181 C185 C189 C193 C197 C201 C205 C209 C213 C217 C69 C293 C297 C301 C305 C309 C313 C317 C321 C325 C329 C333 C337 C341 C345 C349 C353 C357 C361 C365 C369 C373 C377 C381 C385 C389 C393 C397 C401 C405 C409 C413 C417 C421 C425 C429 C433 C437 C441 C445 C449 C453 C457 C461 C465 C469 C473 C477 C481 C485 C489 C493 C497 C501 C505 C509 C513 C517 C521 C525 C529 C533 C537 C541 C545 C549 C581 C577 C585 C589 C593 C601 C553 C557 C561 C565 C569 C573 C597 C605 C609 C613 C621 C625 C629 C617 C633 C637 C641 C645 C649 C653 C657 C661 C665 C669 C673 C677 C681 C685 C689 C693 C697 C701 C705 C709 C713 C721 C725 C733 C737 C741 C745 C749 C753 C773 C777 C781 C785 C789 C793 C801 C805 C809 C813 C817 C821 C825 C829 C833 C837 C841 C845 C849 C853 C857 C861 C865 C869 C873 C877 C881 C885 C889 C893 C897 C901 C905 C909 C913 C917 C921 C925 C929 C933 C937 C941 C945 C949 C953 C957 C961 C965 C969 C973 C977 C981 C985 C989 C993 C997 C1001 C1005 C1009 C1013 C1017 C1021 C1025 C1957 C1961" xr:uid="{00000000-0002-0000-0100-00002B000000}"/>
    <dataValidation type="date" allowBlank="1" showInputMessage="1" showErrorMessage="1" errorTitle="Data Entry Error" error="Please enter date using MM/DD/YYYY" promptTitle="Event Ending Date" prompt="List Event ending date here using the format MM/DD/YYYY." sqref="D17 D21 D25 D29 D33 D37 D41 D45 D53 D57 D61 D65 D229 D73 D77 D81 D49 D225 D169 D233 D237 D241 D245 D249 D253 D257 D261 D265 D269 D273 D277 D281 D285 D289 D85 D89 D93 D97 D101 D105 D109 D113 D117 D121 D125 D129 D133 D137 D141 D145 D149 D153 D157 D161 D165 D221 D173 D177 D181 D185 D189 D193 D197 D201 D205 D209 D213 D217 D69 D279 D293 D297 D301 D305 D309 D313 D317 D321 D325 D329 D333 D337 D341 D345 D349 D353 D357 D361 D365 D369 D373 D377 D381 D385 D389 D393 D397 D401 D405 D409 D413 D417 D421 D425 D429 D433 D437 D441 D445 D449 D453 D457 D461 D465 D469 D473 D477 D481 D485 D489 D493 D497 D501 D505 D509 D513 D517 D521 D525 D529 D533 D537 D541 D545 D549 D581 D577 D585 D589 D593 D601 D553 D557 D561 D565 D569 D573 D597 D605 D609 D613 D621 D625 D629 D617 D633 D637 D641 D645 D649 D653 D657 D661 D665 D669 D673 D677 D681 D685 D689 D693 D697 D701 D705 D709 D713 D717 D721 D725 D729 D733 D737 D741 D745 D749 D753 D777 D781 D785 D789 D793 D797 D801 D805 D809 D813 D817 D821 D825 D829 D833 D837 D841 D845 D849 D853 D857 D861 D865 D869 D873 D877 D881 D885 D889 D893 D897 D901 D905 D909 D913 D917 D921 D925 D929 D933 D937 D941 D945 D949 D953 D957 D961 D965 D969 D973 D977 D981 D985 D989 D993 D997 D1001 D1005 D1009 D1013 D1017 D1021 D1025 D1957 D1961" xr:uid="{00000000-0002-0000-0100-00002A000000}">
      <formula1>40179</formula1>
      <formula2>73051</formula2>
    </dataValidation>
    <dataValidation allowBlank="1" showInputMessage="1" showErrorMessage="1" promptTitle="Travel Date(s)" prompt="List the dates of travel here expressed in the format MM/DD/YYYY-MM/DD/YYYY." sqref="F17 F21 F25 F33 F37 F41 F45 F53 F57 F61 F65 F229 F73 F77 F81 F49 F225 F169 F233 F237 F241 F245 F249 F253 F257 F261 F265 F269 F273 F277 F281 F285 F289 F85 F89 F93 F97 F101 F105 F109 F113 F117 F121 F125 F129 F133 F137 F141 F145 F149 F153 F157 F161 F165 F221 F173 F177 F181 F185 F189 F193 F197 F201 F205 F209 F213 F217 F69 F293 F297 F301 F305 F309 F313 F317 F321 F325 F329 F333 F337 F341 F345 F349 F353 F357 F361 F365 F369 F373 F377 F381 F385 F389 F393 F397 F401 F405 F409 F413 F417 F421 F425 F429 F433 F437 F441 F445 F449 F453 F457 F461 F465 F469 F473 F477 F481 F485 F489 F493 F497 F501 F505 F509 F513 F517 F521 F525 F529 F533 F537 F541 F545 F549 F581 F577 F585 F589 F593 F601 F553 F557 F561 F565 F569 F573 F597 F605 F609 F613 F621 F617 F625 F629 F633 F637 F641 F645 F649 F653 F657 F661 F665 F669 F673 F677 F681 F685 F689 F693 F697 F701 F705 F709 F713 F717 F721 F725 F729 F733 F737 F741 F745 F749 F753 F777 F781 F785 F789 F793 F797 F801 F805 F809 F813 F817 F821 F825 F829 F833 F837 F841 F845 F849 F853 F857 F861 F865 F869 F873 F877 F881 F885 F889 F893 F897 F901 F905 F909 F913 F917 F921 F925 F929 F933 F937 F941 F945 F949 F953 F957 F961 F965 F969 F973 F977 F981 F985 F989 F993 F997 F1001 F1005 F1009 F1013 F1017 F1021 F1025 F1957 F1961" xr:uid="{00000000-0002-0000-0100-000029000000}"/>
    <dataValidation allowBlank="1" showInputMessage="1" showErrorMessage="1" promptTitle="Benefit#1 Description" prompt="Benefit Description for Entry #1 is listed here." sqref="J62:J63 J18:J19 J14:J15 J22:J23 J26:J27 J30:J31 J34:J35 J70:J71 J38:J39 J42:J43 J50:J51 J54:J55 J58:J59 J66:J67 J74:J75 J78:J79 J82:J83 J46:J47 J86:J87 J90:J91 J94:J95 J98:J99 J102:J103 J106:J107 J110:J111 J114:J115 J118:J119 J122:J123 J126:J127 J130:J131 J134:J135 J138:J139 J142:J143 J146:J147 J150:J151 J154:J155 J206:J207 J158:J159 J258:J259 J170:J171 J174:J175 J178:J179 J182:J183 J186:J187 J190:J191 J194:J195 J198:J199 J202:J203 J162:J163 J218:J219 J210:J211 J214:J215 J230:J231 J222:J223 J166:J167 J242:J243 J234:J235 J238:J239 J254:J255 J246:J247 J250:J251 J270:J271 J262:J263 J266:J267 J282:J283 J274:J275 J278:J279 J286:J287 J226:J22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418:J419 J422:J423 J426:J427 J430:J431 J434:J435 J438:J439 J442:J443 J446:J447 J450:J451 J454:J455 J458:J459 J462:J463 J466:J467 J470:J471 J474:J475 J478:J479 J482:J483 J486:J487 J490:J491 J494:J495 J498:J499 J502:J503 J506:J507 J510:J511 J514:J515 J518:J519 J522:J523 J526:J527 J530:J531 J534:J535 J538:J539 J542:J543 J546:J547 J598:J599 J554 J582:J583 J586:J587 J590:J591 J550:J551 J578:J579 J558:J559 J562:J563 J566:J567 J570:J571 J574:J575 M555 J594:J595 J606:J607 J602:J603 J618:J619 J610:J611 J622:J623 J614:J615 J626:J627 J630:J631 J634:J635 J638:J639 J642:J643 J646:J647 J650:J651 J654:J655 J658:J659 J662:J663 J666:J667 J670:J671 J674:J675 J678:J679 J682:J683 J686:J687 J690:J691 J694:J695 J698:J699 J702:J703 J706:J707 J710:J711 J714:J715 J718:J719 J722:J723 J726:J727 J730 J734 J738 J742 J750:J751 J746 J754 J758 J762 J766 J774:J775 J778:J779 J782:J783 J786:J787 J790:J791 J794:J795 J798:J799 J802:J803 J806:J807 J810:J811 J814:J815 J818:J819 J822:J823 J826:J827 J830:J831 J834:J835 J838:J839 J842:J843 J846:J847 J850:J851 J854:J855 J858:J859 J862:J863 J866:J867 J870:J871 J874:J875 J878:J879 J882:J883 J886:J887 J890:J891 J894:J895 J898:J899 J902:J903 J906:J907 J910:J911 J914:J915 J918:J919 J922:J923 J926:J927 J930:J931 J934:J935 J938:J939 J942:J943 J946:J947 J950:J951 J954:J955 J958:J959 J962:J963 J966:J967 J970:J971 J974:J975 J978:J979 J982:J983 J986:J987 J770 J990:J991 J994:J995 J998:J999 J1002:J1003 J1006:J1007 J1010:J1011 J1014:J1015 J1018:J1019 J1022:J1023 J1262:J1263 J1078:J1079 J1226:J1227 J1086:J1087 J1114:J1115 J1294:J1295 J1034:J1035 J1290:J1291 J1030:J1031 J1046:J1047 J1038:J1039 J1050:J1051 J1054:J1055 J1042:J1043 J1118:J1119 J1062:J1063 J1066:J1067 J1246:J1247 J1070:J1071 J1074:J1075 J1058:J1059 J1026:J1027 J1274:J1275 J1082:J1083 J1090:J1091 J1094:J1095 J1102:J1103 J1098:J1099 J1286:J1287 J1106:J1107 J1110:J1111 J1122:J1123 J1126:J1127 J1130:J1131 J1134:J1135 J1270:J1271 J1138:J1139 J1142:J1143 J1146:J1147 J1150:J1151 J1266:J1267 J1154:J1155 J1158:J1159 J1190:J1191 J1162:J1163 J1174:J1175 J1170:J1171 J1178:J1179 J1166:J1167 J1186:J1187 J1182:J1183 J1194:J1195 J1198:J1199 J1258:J1259 J1206:J1207 J1202:J1203 J1210:J1211 J1214:J1215 J1254:J1255 J1218:J1219 J1222:J1223 J1242:J1243 J1458:J1459 J1278:J1279 J1282:J1283 J1230:J1231 J1250:J1251 J1234:J1235 J1238:J1239 J1302:J1303 J1326:J1327 J1298:J1299 J1306:J1307 J1310:J1311 J1314:J1315 J1318:J1319 J1322:J1323 J1330:J1331 J1334:J1335 J1338:J1339 J1342:J1343 J1346:J1347 J1350:J1351 J1354:J1355 J1950:J1951 J1358:J1359 J1362:J1363 J1366:J1367 J1370:J1371 J1374:J1375 J1378:J1379 J1382:J1383 J1390:J1391 J1394:J1395 J1398:J1399 J1386:J1387 J1406:J1407 J1402:J1403 J1410:J1411 J1414:J1415 J1418:J1419 J1422:J1423 J1426:J1427 J1430:J1431 J1434:J1435 J1438:J1439 J1442:J1443 J1446:J1447 J1450:J1451 J1454:J1455 J1462:J1463 J1466:J1467 J1470:J1471 J1474:J1475 J1478:J1479 J1482:J1483 J1486:J1487 J1490:J1491 J1494:J1495 J1502:J1503 J1566:J1567 J1506:J1507 J1514:J1515 J1518:J1519 J1522:J1523 J1526:J1527 J1530:J1531 J1534:J1535 J1538:J1539 J1542:J1543 J1546:J1547 J1550:J1551 J1554:J1555 J1558:J1559 J1562:J1563 J1570:J1571 J1574:J1575 J1578:J1579 J1582:J1583 J1586:J1587 J1590:J1591 J1594:J1595 J1598:J1599 J1510:J1511 J1666:J1667 J1602:J1603 J1606:J1607 J1610:J1611 J1614:J1615 J1618:J1619 J1622:J1623 J1626:J1627 J1630:J1631 J1634:J1635 J1638:J1639 J1642:J1643 J1646:J1647 J1650:J1651 J1654:J1655 J1658:J1659 J1662:J1663 J1670:J1671 J1674:J1675 J1678:J1679 J1682:J1683 J1686:J1687 J1690:J1691 J1694:J1695 J1698:J1699 J1702:J1703 J1706:J1707 J1710:J1711 J1714:J1715 J1718:J1719 J1722:J1723 J1726:J1727 J1730:J1731 J1734:J1735 J1738:J1739 J1742:J1743 J1746:J1747 J1750:J1751 J1754:J1755 J1758:J1759 J1762:J1763 J1766:J1767 J1770:J1771 J1774:J1775 J1778:J1779 J1782:J1783 J1786:J1787 J1790:J1791 J1794:J1795 J1798:J1799 J1802:J1803 J1806:J1807 J1810:J1811 J1814:J1815 J1818:J1819 J1846:J1847 J1826:J1827 J1498:J1499 J1830:J1831 J1834:J1835 J1838:J1839 J1842:J1843 J1850:J1851 J1822:J1823 J1854:J1855 J1858:J1859 J1862:J1863 J1866:J1867 J1870:J1871 J1878:J1879 J1882:J1883 J1886:J1887 J1890:J1891 J1894:J1895 J1898:J1899 J1906:J1907 J1910:J1911 J1914:J1915 J1918:J1919 J1922:J1923 J1926:J1927 J1930:J1931 J1934:J1935 J1938:J1939 J1942:J1943 J1946:J1947 J1874:J1875 J1902:J1903 J1954:J1955 J1958:J1959" xr:uid="{00000000-0002-0000-0100-000028000000}"/>
    <dataValidation allowBlank="1" showInputMessage="1" showErrorMessage="1" promptTitle="Benefit #1 Total Amount" prompt="The total amount of Benefit #1 is entered here." sqref="M66:M67 M18:M19 M22:M23 M26:M27 M30:M31 M34:M35 M38:M39 M42:M43 M50:M51 M54:M55 M58:M59 M62:M63 M14:M15 M70:M71 M74:M75 M78:M79 M82:M83 M86:M87 M90:M91 M94:M95 M98:M99 M102:M103 M106:M107 M110:M111 M114:M115 M118:M119 M122:M123 M126:M127 M130:M131 M134:M135 M138:M139 M142:M143 M146:M147 M150:M151 M154:M155 M158:M159 M210:M211 M162:M163 M170:M171 M174:M175 M178:M179 M182:M183 M186:M187 M190:M191 M194:M195 M198:M199 M202:M203 M206:M207 M46:M47 M222:M223 M214:M215 M218:M219 M234:M235 M166:M167 M230:M231 M246:M247 M238:M239 M242:M243 M258:M259 M250:M251 M254:M255 M270:M271 M262:M263 M266:M267 M282:M283 M274:M275 M278:M279 M286:M287 M226:M22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418:M419 M422:M423 M426:M427 M430:M431 M434:M435 M438:M439 M442:M443 M446:M447 M450:M451 M454:M455 M458:M459 M462:M463 M466:M467 M470:M471 M474:M475 M478:M479 M482:M483 M486:M487 M490:M491 M494:M495 M498:M499 M502:M503 M506:M507 M510:M511 M514:M515 M518:M519 M522:M523 M526:M527 M530:M531 M534:M535 M538:M539 M542:M543 M546:M547 M598:M599 M574:M575 M582:M583 M586:M587 M590:M591 M550:M551 M578:M579 M554:M555 M558:M559 M562:M563 M566:M567 M570:M571 M594:M595 M606:M607 M602:M603 M618:M619 M610:M611 M622:M623 M614:M615 M626:M627 M630:M631 M634:M635 M638:M639 M642:M643 M646:M647 M650:M651 M654:M655 M658:M659 M662:M663 M666:M667 M670:M671 M674:M675 M678:M679 M682:M683 M686:M687 M690:M691 M694:M695 M698:M699 M702:M703 M706:M707 M710:M711 M714:M715 M718:M719 M722:M723 M726:M727 M730 M734 M738 M742 M750:M751 M746 M754 M758 M762 M766 M774:M775 M778:M779 M782:M783 M786:M787 M790:M791 M794:M795 M798:M799 M802:M803 M806:M807 M810:M811 M814:M815 M818:M819 M822:M823 M826:M827 M830:M831 M834:M835 M838:M839 M842:M843 M846:M847 M850:M851 M854:M855 M858:M859 M862:M863 M866:M867 M870:M871 M874:M875 M878:M879 M882:M883 M886:M887 M890:M891 M894:M895 M898:M899 M902:M903 M906:M907 M910:M911 M914:M915 M918:M919 M922:M923 M926:M927 M930:M931 M934:M935 M938:M939 M942:M943 M946:M947 M950:M951 M954:M955 M958:M959 M962:M963 M966:M967 M970:M971 M974:M975 M978:M979 M982:M983 M986:M987 M770 M990:M991 M994:M995 M998:M999 M1002:M1003 M1006:M1007 M1010:M1011 M1014:M1015 M1018:M1019 M1022:M1023 M1262:M1263 M1026:M1027 M1928 M1226:M1227 M1932 M1114:M1115 M1294:M1295 M1034:M1035 M1290:M1291 M1058:M1059 M1046:M1047 M1038:M1039 M1050:M1051 M1042:M1043 M1118:M1119 M1936 M1940 M1246:M1247 M1944 M1948 M1054:M1055 M1030:M1031 M1274:M1275 M1942 M1952 M1094:M1095 M1102:M1103 M1098:M1099 M1286:M1287 M1106:M1107 M1110:M1111 M1122:M1123 M1126:M1127 M1130:M1131 M1134:M1135 M1270:M1271 M1138:M1139 M1142:M1143 M1146:M1147 M1150:M1151 M1266:M1267 M1190:M1191 M1158:M1159 M1154:M1155 M1162:M1163 M1174:M1175 M1170:M1171 M1178:M1179 M1166:M1167 M1186:M1187 M1182:M1183 M1194:M1195 M1198:M1199 M1258:M1259 M1206:M1207 M1202:M1203 M1210:M1211 M1214:M1215 M1254:M1255 M1218:M1219 M1222:M1223 M1242:M1243 M1454:M1455 M1278:M1279 M1282:M1283 M1230:M1231 M1250:M1251 M1234:M1235 M1238:M1239 M1302:M1303 M1322:M1323 M1298:M1299 M1326:M1327 M1306:M1307 M1310:M1311 M1314:M1315 M1318:M1319 M1330:M1331 M1334:M1335 M1338:M1339 M1342:M1343 M1350:M1351 M1346:M1347 M1354:M1355 M1078:M1079 M1358:M1359 M1362:M1363 M1366:M1367 M1370:M1371 M1374:M1375 M1378:M1379 M1382:M1383 M1390:M1391 M1394:M1395 M1398:M1399 M1494:M1495 M1406:M1407 M1386:M1387 M1402:M1403 M1410:M1411 M1414:M1415 M1418:M1419 M1422:M1423 M1426:M1427 M1430:M1431 M1434:M1435 M1438:M1439 M1442:M1443 M1446:M1447 M1450:M1451 M1458:M1459 M1462:M1463 M1466:M1467 M1470:M1471 M1474:M1475 M1478:M1479 M1482:M1483 M1486:M1487 M1490:M1491 M1510:M1511 M1562:M1563 M1598:M1599 M1506:M1507 M1514:M1515 M1518:M1519 M1522:M1523 M1526:M1527 M1530:M1531 M1534:M1535 M1538:M1539 M1542:M1543 M1546:M1547 M1550:M1551 M1554:M1555 M1558:M1559 M1566:M1567 M1570:M1571 M1574:M1575 M1578:M1579 M1582:M1583 M1586:M1587 M1590:M1591 M1594:M1595 M1502:M1503 M1662:M1663 M1602:M1603 M1702:M1703 M1610:M1611 M1606:M1607 M1614:M1615 M1618:M1619 M1622:M1623 M1626:M1627 M1630:M1631 M1634:M1635 M1638:M1639 M1642:M1643 M1646:M1647 M1650:M1651 M1654:M1655 M1658:M1659 M1666:M1667 M1670:M1671 M1674:M1675 M1678:M1679 M1682:M1683 M1686:M1687 M1690:M1691 M1694:M1695 M1698:M1699 M1706:M1707 M1710:M1711 M1714:M1715 M1718:M1719 M1722:M1723 M1726:M1727 M1730:M1731 M1734:M1735 M1738:M1739 M1742:M1743 M1746:M1747 M1752 M1750 M1082:M1083 M1754 M1758 M1762 M1498:M1499 M1766 M1770 M1774 M1778 M1782 M1788 M1786 M1074:M1075 M1790 M1070:M1071 M1794 M1066:M1067 M1798 M1062:M1063 M1802 M1924 M1806 M1920 M1810 M1916 M1814 M1912 M1818 M1946 M1822 M1908 M1826 M1090:M1091 M1830 M1892 M1834 M1086:M1087 M1838 M1884 M1842 M1880 M1846 M1850:M1851 M1858:M1859 M1950 M1854:M1855 M1862:M1863 M1866:M1867 M1870:M1871 M1874:M1875 M1878 M1882 M1886 M1890 M1894 M1898 M1901:M1902 M1906 M1910 M1914 M1918 M1922 M1926 M1930 M1934 M1938 M1904 M1954:M1955 M1958:M1959" xr:uid="{00000000-0002-0000-0100-000027000000}"/>
    <dataValidation allowBlank="1" showInputMessage="1" showErrorMessage="1" promptTitle="Benefit #2 Description" prompt="Benefit #2 description is listed here" sqref="J20 J16 J24 J28 J32 J36 J72 J40 J44 J52 J56 J60 J64 J68 J76 J80 J84 J48 J88 J92 J96 J100 J104 J108 J112 J116 J120 J124 J128 J132 J136 J140 J144 J148 J152 J156 J208 J160 J260 J172 J176 J180 J184 J188 J192 J196 J200 J204 J164 J220 J212 J216 J232 J224 J168 J244 J236 J240 J256 J248 J252 J272 J264 J268 J284 J276 J280 J288:J289 J228 J292 J296 J300 J304 J308 J312 J316 J320 J324 J328 J332 J336 J340 J344 J348 J352 J356 J360 J364 J368 J372 J376 J380 J384 J388 J392 J396 J400 J404 J408 J412 J416 J420 J424 J428 J432 J436 J440 J444 J448 J452 J456 J460 J464 J468 J472 J476 J480 J484 J488 J492 J496 J500 J504 J508 J512 J516 J520 J524 J528 J532 J536 J540 J544 J548 J580 J576 J584 J588 J592 J600 J552 J556 J560 J564 J568 J572 J596 J604 J608 J612 J620 J624 J628 J616 J632 J636 J640 J644 J648 J652 J656 J660 J664 J668 J672 J676 J680 J684 J688 J692 J696 J700 J704 J708 J712 J716 J720 J724 J728 J736 J744 J752 J776 J780 J784 J788 J792 J796 J800 J804 J808 J812 J816 J820 J824 J828 J832 J836 J840 J844 J848 J852 J856 J860 J864 J868 J872 J876 J880 J884 J888 J892 J896 J900 J904 J908 J912 J916 J920 J924 J928 J932 J936 J940 J944 J948 J952 J956 J960 J964 J968 J972 J976 J980 J984 J988 J992 J996 J1000 J1004 J1008 J1012 J1016 J1020 J1024 J1080:J1081 J1188:J1189 J1296:J1297 J1252:J1253 J1288:J1289 J1757 J1244:J1245 J1048:J1049 J1032:J1033 J1040:J1041 J1052:J1053 J1056:J1057 J1088:J1089 J1060:J1061 J1120:J1121 J1228:J1229 J1068:J1069 J1072:J1073 J1076:J1077 J1028:J1029 J1064:J1065 J1084:J1085 J1124:J1125 J1092:J1093 J1036:J1037 J1044:J1045 J1104:J1105 J1100:J1101 J1108:J1109 J1112:J1113 J1116:J1117 J1128:J1129 J1248:J1249 J1132:J1133 J1136:J1137 J1140:J1141 J1144:J1145 J1276:J1277 J1148:J1149 J1152:J1153 J1156:J1157 J1160:J1161 J1272:J1273 J1264:J1265 J1164:J1165 J1172:J1173 J1176:J1177 J1268:J1269 J1168:J1169 J1192:J1193 J1184:J1185 J1196:J1197 J1200:J1201 J1260:J1261 J1204:J1205 J1208:J1209 J1212:J1213 J1216:J1217 J1220:J1221 J1224:J1225 J1180:J1181 J1292:J1293 J1304:J1305 J1284:J1285 J1280:J1281 J1232:J1233 J1236:J1237 J1240:J1241 J1256:J1257 J1460:J1461 J1328:J1329 J1300:J1301 J1308:J1309 J1312:J1313 J1316:J1317 J1320:J1321 J1324:J1325 J1332:J1333 J1336:J1337 J1340:J1341 J1344:J1345 J1348:J1349 J1352:J1353 J1356:J1357 J1096 J1360:J1361 J1364:J1365 J1368:J1369 J1372:J1373 J1376:J1377 J1380:J1381 J1384:J1385 J1392:J1393 J1396:J1397 J1400:J1401 J1388:J1389 J1408:J1409 J1404:J1405 J1412:J1413 J1416:J1417 J1420:J1421 J1424:J1425 J1428:J1429 J1432:J1433 J1436:J1437 J1440:J1441 J1444:J1445 J1448:J1449 J1452:J1453 J1456:J1457 J1464:J1465 J1468:J1469 J1472:J1473 J1476:J1477 J1480:J1481 J1484:J1485 J1488:J1489 J1492:J1493 J1496:J1497 J1504:J1505 J1564:J1565 J1500:J1501 J1516:J1517 J1512:J1513 J1520:J1521 J1524:J1525 J1528:J1529 J1532:J1533 J1536:J1537 J1540:J1541 J1544:J1545 J1548:J1549 J1552:J1553 J1556:J1557 J1560:J1561 J1568:J1569 J1572:J1573 J1576:J1577 J1580:J1581 J1584:J1585 J1588:J1589 J1592:J1593 J1596:J1597 J1508:J1509 J1664:J1665 J1604:J1605 J1600:J1601 J1608:J1609 J1612:J1613 J1616:J1617 J1620:J1621 J1624:J1625 J1628:J1629 J1632:J1633 J1636:J1637 J1640:J1641 J1648:J1649 J1644:J1645 J1652:J1653 J1656:J1657 J1660:J1661 J1668:J1669 J1680:J1681 J1672:J1673 J1676:J1677 J1684:J1685 J1688:J1689 J1692:J1693 J1700:J1701 J1696:J1697 J1708:J1709 J1712:J1713 J1716:J1717 J1720:J1721 J1724:J1725 J1728:J1729 J1732:J1733 J1736:J1737 J1740:J1741 J1744:J1745 J1748:J1749 J1752:J1753 J1889 J1760:J1761 J1764:J1765 J1704:J1705 J1772:J1773 J1776:J1777 J1780:J1781 J1784:J1785 J1788:J1789 J1769 J1793 J1797 J1801 J1805 J1809 J1813 J1817 J1849 J1821 J1829 J1833 J1837 J1841 J1845 J1825 J1853 J1857 J1861 J1865 J1869 J1873 J1880:J1881 J1884:J1885 J1897 J1892:J1893 J1900:J1901 J1908 J1912 J1916 J1920 J1924 J1928 J1932 J1936 J1940 J1944 J1948 J1877 J1952 J1904 J1956 J1960" xr:uid="{00000000-0002-0000-0100-000026000000}"/>
    <dataValidation allowBlank="1" showInputMessage="1" showErrorMessage="1" promptTitle="Benefit #2 Total Amount" prompt="The total amount of Benefit #2 is entered here." sqref="M16 M20 M24 M28 M32 M36 M40 M44 M52 M56 M60 M64 M68 M72 M76 M80 M84 M88 M92 M96 M100 M104 M108 M112 M116 M120 M124 M128 M132 M136 M140 M144 M148 M152 M156 M160 M212 M164 M172 M176 M180 M184 M188 M192 M196 M200 M204 M208 M48 M224 M216 M220 M236 M168 M232 M248 M240 M244 M260 M252 M256 M272 M264 M268 M284 M276 M280 M288:M289 M228 M292 M296 M300 M304 M308 M312 M316 M320 M324 M328 M332 M336 M340 M344 M348 M352 M356 M360 M364 M368 M372 M376 M380 M384 M388 M392 M396 M400 M404 M408 M412 M416 M420 M424 M428 M432 M436 M440 M444 M448 M452 M456 M460 M464 M468 M472 M476 M480 M484 M488 M492 M496 M500 M504 M508 M512 M516 M520 M524 M528 M532 M536 M540 M544 M548 M580 M576 M584 M588 M592 M600 M552 M556 M560 M564 M568 M572 M596 M604 M608 M612 M620 M624 M628 M616 M632 M636 M640 M644 M648 M652 M656 M660 M664 M668 M672 M676 M680 M684 M688 M692 M696 M700 M704 M708 M712 M716 M720 M724 M728 M736 M744 M752 M776 M780 M784 M788 M792 M796 M800 M804 M808 M812 M816 M820 M824 M828 M832 M836 M840 M844 M848 M852 M856 M860 M864 M868 M872 M876 M880 M884 M888 M892 M896 M900 M904 M908 M912 M916 M920 M924 M928 M932 M936 M940 M944 M948 M952 M956 M960 M964 M968 M972 M976 M980 M984 M988 M992 M996 M1000 M1004 M1008 M1012 M1016 M1020 M1024 M1028:M1029 M1928 M1188:M1189 M1296:M1297 M1252:M1253 M1228:M1229 M1757 M1244:M1245 M1048:M1049 M1060:M1061 M1040:M1041 M1052:M1053 M1932 M1056:M1057 M1120:M1121 M1936 M1940 M1944 M1948 M1032:M1033 M1288:M1289 M1877 M1124:M1125 M1092:M1093 M1036:M1037 M1044:M1045 M1104:M1105 M1100:M1101 M1108:M1109 M1112:M1113 M1128:M1129 M1248:M1249 M1132:M1133 M1136:M1137 M1140:M1141 M1144:M1145 M1276:M1277 M1148:M1149 M1152:M1153 M1156:M1157 M1160:M1161 M1272:M1273 M1264:M1265 M1164:M1165 M1172:M1173 M1176:M1177 M1268:M1269 M1168:M1169 M1192:M1193 M1184:M1185 M1196:M1197 M1200:M1201 M1260:M1261 M1204:M1205 M1208:M1209 M1212:M1213 M1216:M1217 M1220:M1221 M1224:M1225 M1116:M1117 M1180:M1181 M1292:M1293 M1304:M1305 M1284:M1285 M1280:M1281 M1232:M1233 M1236:M1237 M1240:M1241 M1256:M1257 M1456:M1457 M1324:M1325 M1300:M1301 M1328:M1329 M1308:M1309 M1312:M1313 M1316:M1317 M1320:M1321 M1332:M1333 M1336:M1337 M1340:M1341 M1344:M1345 M1352:M1353 M1348:M1349 M1356:M1357 M1096 M1360:M1361 M1364:M1365 M1368:M1369 M1372:M1373 M1376:M1377 M1380:M1381 M1384:M1385 M1392:M1393 M1396:M1397 M1400:M1401 M1496:M1497 M1408:M1409 M1388:M1389 M1404:M1405 M1412:M1413 M1416:M1417 M1420:M1421 M1424:M1425 M1428:M1429 M1432:M1433 M1436:M1437 M1440:M1441 M1444:M1445 M1448:M1449 M1452:M1453 M1460:M1461 M1464:M1465 M1468:M1469 M1472:M1473 M1476:M1477 M1480:M1481 M1484:M1485 M1488:M1489 M1492:M1493 M1508:M1509 M1560:M1561 M1596:M1597 M1500:M1501 M1516:M1517 M1512:M1513 M1520:M1521 M1524:M1525 M1528:M1529 M1532:M1533 M1536:M1537 M1540:M1541 M1544:M1545 M1548:M1549 M1552:M1553 M1556:M1557 M1564:M1565 M1568:M1569 M1572:M1573 M1576:M1577 M1580:M1581 M1584:M1585 M1588:M1589 M1592:M1593 M1504:M1505 M1660:M1661 M1604:M1605 M1696:M1697 M1608:M1609 M1600:M1601 M1612:M1613 M1616:M1617 M1620:M1621 M1624:M1625 M1628:M1629 M1632:M1633 M1636:M1637 M1640:M1641 M1648:M1649 M1644:M1645 M1652:M1653 M1656:M1657 M1664:M1665 M1668:M1669 M1680:M1681 M1672:M1673 M1676:M1677 M1684:M1685 M1688:M1689 M1692:M1693 M1700:M1701 M1708:M1709 M1712:M1713 M1716:M1717 M1720:M1721 M1724:M1725 M1728:M1729 M1732:M1733 M1736:M1737 M1740:M1741 M1744:M1745 M1748:M1749 M1752:M1753 M1889 M1760:M1761 M1764:M1765 M1704:M1705 M1772:M1773 M1776:M1777 M1780:M1781 M1784:M1785 M1788:M1789 M1769 M1793 M1797 M1801 M1805 M1809 M1813 M1817 M1849 M1821 M1829 M1833 M1837 M1841 M1845 M1825 M1853 M1857 M1861 M1865 M1869 M1873 M1880:M1881 M1884:M1885 M1897 M1892:M1893 M1900:M1901 M1908 M1912 M1916 M1920 M1924 M1064:M1065 M1068:M1069 M1072:M1073 M1076:M1077 M1080:M1081 M1084:M1085 M1088:M1089 M1952 M1904 M1956 M1960" xr:uid="{00000000-0002-0000-0100-000025000000}"/>
    <dataValidation allowBlank="1" showInputMessage="1" showErrorMessage="1" promptTitle="Benefit #3 Total Amount" prompt="The total amount of Benefit #3 is entered here." sqref="M17 M21 M25 M29 M33 M37 M41 M45 M53 M57 M61 M65 M69 M73 M77 M81 M85 M89 M93 M97 M101 M105 M109 M113 M117 M121 M125 M129 M133 M137 M141 M145 M149 M153 M157 M161 M165 M49 M173 M177 M181 M185 M189 M193 M197 M201 M205 M209 M213 M217 M221 M225 M169 M233 M237 M241 M245 M249 M253 M257 M261 M265 M269 M273 M277 M281 M285 M229 M293 M297 M301 M305 M309 M313 M317 M321 M325 M329 M333 M337 M341 M345 M349 M353 M357 M361 M365 M369 M373 M377 M381 M385 M389 M393 M397 M401 M405 M409 M413 M417 M421 M425 M429 M433 M437 M441 M445 M449 M453 M457 M461 M465 M469 M473 M477 M481 M485 M489 M493 M497 M501 M505 M509 M513 M517 M521 M525 M529 M533 M537 M541 M545 M549 M581 M577 M585 M589 M593 M601 M553 M557 M561 M565 M569 M573 M597 M605 M609 M613 M621 M625 M629 M617 M633 M637 M641 M645 M649 M653 M657 M661 M665 M669 M673 M677 M681 M685 M689 M693 M697 M701 M705 M709 M713 M717 M721 M725 M729 M733 M737 M741 M745 M753 M777 M781 M785 M789 M793 M797 M801 M805 M809 M813 M817 M821 M825 M829 M833 M837 M841 M845 M849 M853 M857 M861 M865 M869 M873 M877 M881 M885 M889 M893 M897 M901 M905 M909 M913 M917 M921 M925 M929 M933 M937 M941 M945 M949 M953 M957 M961 M965 M969 M973 M977 M981 M985 M989 M993 M997 M1001 M1005 M1009 M1013 M1017 M1021 M1025 M1933 M1937 M1941 M1945 M1949 M1876 M1953 M1097 M1105 M1101 M1109 M1113 M1117 M1121 M1125 M1129 M1133 M1137 M1141 M1149 M1153 M1157 M1161 M1165 M1169 M1173 M1177 M1181 M1185 M1189 M1329 M1333 M1337 M1341 M1345 M1353 M1349 M1760 M1764 M1772 M1776 M1780 M1784 M1900 M1909 M1913 M1917 M1921 M1925 M1929 M1896 M1888 M1756 M1768 M1792 M1796 M1800 M1804 M1808 M1812 M1816 M1820 M1828 M1832 M1836 M1840 M1844 M1848 M1824 M1852 M1856 M1860 M1864 M1868 M1872 M1905 M1957 M1961" xr:uid="{00000000-0002-0000-0100-000024000000}"/>
    <dataValidation allowBlank="1" showInputMessage="1" showErrorMessage="1" promptTitle="Benefit #3 Description" prompt="Benefit #3 description is listed here" sqref="J21 J17 J25 J29 J33 J37 J73 J41 J45 J53 J57 J61 J65 J69 J77 J81 J85 J49 J89 J93 J97 J101 J105 J109 J113 J117 J121 J125 J129 J133 J137 J141 J145 J149 J153 J157 J161 J165 J261 J173 J177 J181 J185 J189 J193 J197 J201 J205 J209 J213 J217 J221 J225 J169 J233 J237 J241 J245 J249 J253 J257 J265 J269 J273 J277 J281 J285 J229 J293 J297 J301 J305 J309 J313 J317 J321 J325 J329 J333 J337 J341 J345 J349 J353 J357 J361 J365 J369 J373 J377 J381 J385 J389 J393 J397 J401 J405 J409 J413 J417 J421 J425 J429 J433 J437 J441 J445 J449 J453 J457 J461 J465 J469 J473 J477 J481 J485 J489 J493 J497 J501 J505 J509 J513 J517 J521 J525 J529 J533 J537 J541 J545 J549 J581 J577 J585 J589 J593 J601 J553 J557 J561 J565 J569 J573 J597 J605 J609 J613 J621 J625 J629 J617 J633 J637 J641 J645 J649 J653 J657 J661 J665 J669 J673 J677 J681 J685 J689 J693 J697 J701 J705 J709 J713 J717 J721 J725 J729 J733 J737 J741 J745 J753 J777 J781 J785 J789 J793 J797 J801 J805 J809 J813 J817 J821 J825 J829 J833 J837 J841 J845 J849 J853 J857 J861 J865 J869 J873 J877 J881 J885 J889 J893 J897 J901 J905 J909 J913 J917 J921 J925 J929 J933 J937 J941 J945 J949 J953 J957 J961 J965 J969 J973 J977 J981 J985 J989 J993 J997 J1001 J1005 J1009 J1013 J1017 J1021 J1025 J1081 J1041 J1245 J1249 J1036:J1037 J1265 J1297 J1049 J1045 J1257 J1053 J1057 J1085 J1061 J1093 J1069 J1073 J1077 J1033 J1065 J1089 J1897 J1253 J1289 J1277 J1145 J1273 J1269 J1197 J1193 J1201 J1205 J1261 J1209 J1213 J1217 J1221 J1225 J1229 J1293 J1305 J1285 J1281 J1233 J1237 J1241 J1469 J1301 J1309 J1313 J1317 J1321 J1325 J1357 J1361 J1365 J1369 J1373 J1377 J1381 J1385 J1389 J1393 J1397 J1401 J1893 J1409 J1413 J1417 J1421 J1425 J1429 J1433 J1437 J1441 J1445 J1449 J1453 J1457 J1461 J1465 J1473 J1477 J1481 J1485 J1489 J1493 J1497 J1501 J1505 J1509 J1517 J1521 J1525 J1529 J1533 J1537 J1541 J1545 J1549 J1553 J1557 J1561 J1565 J1569 J1573 J1577 J1581 J1585 J1589 J1593 J1597 J1601 J1513 J1673 J1605 J1609 J1613 J1617 J1621 J1625 J1629 J1633 J1637 J1641 J1645 J1649 J1653 J1657 J1661 J1665 J1669 J1677 J1681 J1685 J1689 J1693 J1697 J1701 J1705 J1709 J1713 J1717 J1721 J1725 J1729 J1733 J1737 J1741 J1745 J1749 J1753 J1757 J1761 J1765 J1769 J1773 J1777 J1781 J1785 J1789 J1793 J1797 J1801 J1805 J1809 J1813 J1817 J1821 J1849 J1829 J1405 J1833 J1837 J1841 J1845 J1853 J1825 J1857 J1861 J1865 J1869 J1873 J1881 J1885 J1889 J1877 J1957 J1961" xr:uid="{00000000-0002-0000-0100-000023000000}"/>
    <dataValidation allowBlank="1" showInputMessage="1" showErrorMessage="1" promptTitle="Benefit #1--Payment by Check" prompt="If there is a benefit #1 and it was paid by check, mark an x in this cell._x000a_" sqref="K66:K67 K18:K19 K22:K23 K26:K27 K30:K31 K34:K35 K38:K39 K42:K43 K50:K51 K54:K55 K58:K59 K62:K63 K14:K15 K70:K71 K74:K75 K78:K79 K82:K83 K86:K87 K90:K91 K94:K95 K98:K99 K102:K103 K106:K107 K110:K111 K114:K115 K118:K119 K122:K123 K126:K127 K130:K131 K134:K135 K138:K139 K142:K143 K146:K147 K150:K151 K154:K155 K158:K159 K162:K163 K46:K47 K170:K171 K174:K175 K178:K179 K182:K183 K186:K187 K190:K191 K194:K195 K198:K199 K202:K203 K206:K207 K210:K211 K214:K215 K218:K219 K222:K223 K166:K167 K230:K231 K234:K235 K238:K239 K242:K243 K246:K247 K250:K251 K254:K255 K258:K259 K262:K263 K266:K267 K270:K271 K274:K275 K278:K279 K282:K283 K286:K287 K226:K22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418:K419 K422:K423 K426:K427 K430:K431 K434:K435 K438:K439 K442:K443 K446:K447 K450:K451 K454:K455 K458:K459 K462:K463 K466:K467 K470:K471 K474:K475 K478:K479 K482:K483 K486:K487 K490:K491 K494:K495 K498:K499 K502:K503 K506:K507 K510:K511 K514:K515 K518:K519 K522:K523 K526:K527 K530:K531 K534:K535 K538:K539 K542:K543 K546:K547 K598:K599 K574:K575 K582:K583 K586:K587 K590:K591 K550:K551 K578:K579 K554:K555 K558:K559 K562:K563 K566:K567 K570:K571 K594:K595 K606:K607 K602:K603 K618:K619 K610:K611 K622:K623 K614:K615 K626:K627 K630:K631 K634:K635 K638:K639 K642:K643 K646:K647 K650:K651 K654:K655 K658:K659 K662:K663 K666:K667 K670:K671 K674:K675 K678:K679 K682:K683 K686:K687 K690:K691 K694:K695 K698:K699 K702:K703 K706:K707 K710:K711 K714:K715 K718:K719 K722:K723 K726:K727 K730:K731 K734 K738 K742 K750:K751 K746 K754 K758 K762 K766 K774:K775 K778:K779 K782:K783 K786:K787 K790:K791 K794:K795 K798:K799 K802:K803 K806:K807 K810:K811 K814:K815 K818:K819 K822:K823 K826:K827 K830:K831 K834:K835 K838:K839 K842:K843 K846:K847 K850:K851 K854:K855 K858:K859 K862:K863 K866:K867 K870:K871 K874:K875 K878:K879 K882:K883 K886:K887 K890:K891 K894:K895 K898:K899 K902:K903 K906:K907 K910:K911 K914:K915 K918:K919 K922:K923 K926:K927 K930:K931 K934:K935 K938:K939 K942:K943 K946:K947 K950:K951 K954:K955 K958:K959 K962:K963 K966:K967 K970:K971 K974:K975 K978:K979 K982:K983 K986:K987 K770 K990:K991 K994:K995 K998:K999 K1002:K1003 K1006:K1007 K1010:K1011 K1014:K1015 K1018:K1019 K1022:K1023 K1262:K1263 K1026:K1027 K1078:K1079 K1226:K1227 K1086:K1087 K1114:K1115 K1294:K1295 K1034:K1035 K1290:K1291 K1058:K1059 K1046:K1047 K1038:K1039 K1050:K1051 K1042:K1043 K1054:K1055 K1118:K1119 K1062:K1063 K1066:K1067 K1246:K1247 K1070:K1071 K1074:K1075 K1030:K1031 K1274:K1275 K1082:K1083 K1090:K1091 K1094:K1095 K1102:K1103 K1098:K1099 K1286:K1287 K1106:K1107 K1110:K1111 K1122:K1123 K1126:K1127 K1130:K1131 K1134:K1135 K1270:K1271 K1138:K1139 K1142:K1143 K1146:K1147 K1150:K1151 K1266:K1267 K1154:K1155 K1158:K1159 K1190:K1191 K1162:K1163 K1174:K1175 K1170:K1171 K1178:K1179 K1166:K1167 K1186:K1187 K1182:K1183 K1194:K1195 K1198:K1199 K1258:K1259 K1206:K1207 K1202:K1203 K1210:K1211 K1214:K1215 K1254:K1255 K1218:K1219 K1222:K1223 K1242:K1243 K1458:K1459 K1278:K1279 K1282:K1283 K1230:K1231 K1250:K1251 K1234:K1235 K1238:K1239 K1302:K1303 K1326:K1327 K1298:K1299 K1306:K1307 K1310:K1311 K1314:K1315 K1318:K1319 K1322:K1323 K1330:K1331 K1334:K1335 K1338:K1339 K1342:K1343 K1346:K1347 K1350:K1351 K1354:K1355 K1950:K1951 K1358:K1359 K1362:K1363 K1366:K1367 K1370:K1371 K1374:K1375 K1378:K1379 K1382:K1383 K1390:K1391 K1394:K1395 K1398:K1399 K1386:K1387 K1406:K1407 K1402:K1403 K1410:K1411 K1414:K1415 K1418:K1419 K1422:K1423 K1426:K1427 K1430:K1431 K1434:K1435 K1438:K1439 K1442:K1443 K1446:K1447 K1450:K1451 K1454:K1455 K1462:K1463 K1466:K1467 K1470:K1471 K1474:K1475 K1478:K1479 K1482:K1483 K1486:K1487 K1490:K1491 K1494:K1495 K1502:K1503 K1566:K1567 K1506:K1507 K1514:K1515 K1518:K1519 K1522:K1523 K1526:K1527 K1530:K1531 K1534:K1535 K1538:K1539 K1542:K1543 K1546:K1547 K1550:K1551 K1554:K1555 K1558:K1559 K1562:K1563 K1570:K1571 K1574:K1575 K1578:K1579 K1582:K1583 K1586:K1587 K1590:K1591 K1594:K1595 K1598:K1599 K1510:K1511 K1666:K1667 K1602:K1603 K1606:K1607 K1610:K1611 K1614:K1615 K1618:K1619 K1622:K1623 K1626:K1627 K1630:K1631 K1634:K1635 K1638:K1639 K1642:K1643 K1646:K1647 K1650:K1651 K1654:K1655 K1658:K1659 K1662:K1663 K1670:K1671 K1674:K1675 K1678:K1679 K1682:K1683 K1686:K1687 K1690:K1691 K1694:K1695 K1698:K1699 K1702:K1703 K1706:K1707 K1710:K1711 K1714:K1715 K1718:K1719 K1722:K1723 K1726:K1727 K1730:K1731 K1734:K1735 K1738:K1739 K1742:K1743 K1746:K1747 K1750:K1751 K1754:K1755 K1758:K1759 K1762:K1763 K1766:K1767 K1770:K1771 K1774:K1775 K1778:K1779 K1782:K1783 K1786:K1787 K1790:K1791 K1794:K1795 K1798:K1799 K1802:K1803 K1806:K1807 K1810:K1811 K1814:K1815 K1818:K1819 K1846:K1847 K1826:K1827 K1498:K1499 K1830:K1831 K1834:K1835 K1838:K1839 K1842:K1843 K1850:K1851 K1822:K1823 K1854:K1855 K1858:K1859 K1862:K1863 K1866:K1867 K1870:K1871 K1878:K1879 K1882:K1883 K1886:K1887 K1890:K1891 K1894:K1895 K1898:K1899 K1906:K1907 K1910:K1911 K1914:K1915 K1918:K1919 K1922:K1923 K1926:K1927 K1930:K1931 K1934:K1935 K1938:K1939 K1942:K1943 K1946:K1947 K1874:K1875 K1902:K1903 K1954:K1955 K1958:K1959" xr:uid="{00000000-0002-0000-0100-000022000000}"/>
    <dataValidation allowBlank="1" showInputMessage="1" showErrorMessage="1" promptTitle="Benefit #2--Payment by Check" prompt="If there is a benefit #2 and it was paid by check, mark an x in this cell._x000a_" sqref="K16 K20 K24 K28 K32 K36 K40 K44 K52 K56 K60 K64 K68 K72 K76 K80 K84 K88 K92 K96 K100 K104 K108 K112 K116 K120 K124 K128 K132 K136 K140 K144 K148 K152 K156 K160 K164 K48 K172 K176 K180 K184 K188 K192 K196 K200 K204 K208 K212 K216 K220 K224 K168 K232 K236 K240 K244 K248 K252 K256 K260 K264 K268 K272 K276 K280 K284 K288:K289 K228 K292 K296 K300 K304 K308 K312 K316 K320 K324 K328 K332 K336 K340 K344 K348 K352 K356 K360 K364 K368 K372 K376 K380 K384 K388 K392 K396 K400 K404 K408 K412 K416 K420 K424 K428 K432 K436 K440 K444 K448 K452 K456 K460 K464 K468 K472 K476 K480 K484 K488 K492 K496 K500 K504 K508 K512 K516 K520 K524 K528 K532 K536 K540 K544 K548 K580 K576 K584 K588 K592 K600 K552 K556 K560 K564 K568 K572 K596 K604 K608 K612 K620 K624 K628 K616 K632 K636 K640 K644 K648 K652 K656 K660 K664 K668 K672 K676 K680 K684 K688 K692 K696 K700 K704 K708 K712 K716 K720 K724 K728 K736 K744 K752 K776 K780 K784 K788 K792 K796 K800 K804 K808 K812 K816 K820 K824 K828 K832 K836 K840 K844 K848 K852 K856 K860 K864 K868 K872 K876 K880 K884 K888 K892 K896 K900 K904 K908 K912 K916 K920 K924 K928 K932 K936 K940 K944 K948 K952 K956 K960 K964 K968 K972 K976 K980 K984 K988 K992 K996 K1000 K1004 K1008 K1012 K1016 K1020 K1024 K1028:K1029 K1056:K1057 K1080:K1081 K1188:K1189 K1296:K1297 K1252:K1253 K1288:K1289 K1897 K1244:K1245 K1048:K1049 K1060:K1061 K1040:K1041 K1052:K1053 K1088:K1089 K1120:K1121 K1228:K1229 K1068:K1069 K1072:K1073 K1076:K1077 K1032:K1033 K1064:K1065 K1084:K1085 K1124:K1125 K1092:K1093 K1036:K1037 K1044:K1045 K1104:K1105 K1100:K1101 K1108:K1109 K1112:K1113 K1116:K1117 K1128:K1129 K1248:K1249 K1132:K1133 K1136:K1137 K1140:K1141 K1144:K1145 K1276:K1277 K1148:K1149 K1152:K1153 K1156:K1157 K1160:K1161 K1272:K1273 K1264:K1265 K1164:K1165 K1172:K1173 K1176:K1177 K1268:K1269 K1168:K1169 K1192:K1193 K1184:K1185 K1196:K1197 K1200:K1201 K1260:K1261 K1204:K1205 K1208:K1209 K1212:K1213 K1216:K1217 K1220:K1221 K1224:K1225 K1180:K1181 K1292:K1293 K1304:K1305 K1284:K1285 K1280:K1281 K1232:K1233 K1236:K1237 K1240:K1241 K1256:K1257 K1460:K1461 K1328:K1329 K1300:K1301 K1308:K1309 K1312:K1313 K1316:K1317 K1320:K1321 K1324:K1325 K1332:K1333 K1336:K1337 K1340:K1341 K1344:K1345 K1348:K1349 K1352:K1353 K1356:K1357 K1096 K1360:K1361 K1364:K1365 K1368:K1369 K1372:K1373 K1376:K1377 K1380:K1381 K1384:K1385 K1392:K1393 K1396:K1397 K1400:K1401 K1388:K1389 K1408:K1409 K1404:K1405 K1412:K1413 K1416:K1417 K1420:K1421 K1424:K1425 K1428:K1429 K1432:K1433 K1436:K1437 K1440:K1441 K1444:K1445 K1448:K1449 K1452:K1453 K1456:K1457 K1464:K1465 K1468:K1469 K1472:K1473 K1476:K1477 K1480:K1481 K1484:K1485 K1488:K1489 K1492:K1493 K1496:K1497 K1504:K1505 K1564:K1565 K1500:K1501 K1516:K1517 K1512:K1513 K1520:K1521 K1524:K1525 K1528:K1529 K1532:K1533 K1536:K1537 K1540:K1541 K1544:K1545 K1548:K1549 K1552:K1553 K1556:K1557 K1560:K1561 K1568:K1569 K1572:K1573 K1576:K1577 K1580:K1581 K1584:K1585 K1588:K1589 K1592:K1593 K1596:K1597 K1508:K1509 K1664:K1665 K1604:K1605 K1600:K1601 K1608:K1609 K1612:K1613 K1616:K1617 K1620:K1621 K1624:K1625 K1628:K1629 K1632:K1633 K1636:K1637 K1640:K1641 K1648:K1649 K1644:K1645 K1652:K1653 K1656:K1657 K1660:K1661 K1668:K1669 K1680:K1681 K1672:K1673 K1676:K1677 K1684:K1685 K1688:K1689 K1692:K1693 K1700:K1701 K1696:K1697 K1708:K1709 K1712:K1713 K1716:K1717 K1720:K1721 K1724:K1725 K1728:K1729 K1732:K1733 K1736:K1737 K1740:K1741 K1744:K1745 K1748:K1749 K1752:K1753 K1756:K1757 K1760:K1761 K1764:K1765 K1704:K1705 K1772:K1773 K1776:K1777 K1780:K1781 K1784:K1785 K1788:K1789 K1792:K1793 K1796:K1797 K1800:K1801 K1804:K1805 K1808:K1809 K1812:K1813 K1816:K1817 K1820:K1821 K1848:K1849 K1828:K1829 L1785 K1832:K1833 K1836:K1837 K1840:K1841 K1844:K1845 K1852:K1853 K1824:K1825 K1856:K1857 K1860:K1861 K1864:K1865 K1868:K1869 K1872:K1873 K1880:K1881 K1884:K1885 K1888:K1889 K1892:K1893 K1900:K1901 K1908 K1912 K1916 K1920 K1924 K1928 K1932 K1936 K1940 K1944 K1948 K1876:K1877 K1952 K1769 K1904 K1956 K1960" xr:uid="{00000000-0002-0000-0100-000021000000}"/>
    <dataValidation allowBlank="1" showInputMessage="1" showErrorMessage="1" promptTitle="Benefit #3--Payment by Check" prompt="If there is a benefit #3 and it was paid by check, mark an x in this cell._x000a_" sqref="K17 K21 K25 K29 K33 K37 K41 K45 K53 K57 K61 K65 K69 K73 K77 K81 K85 K89 K93 K97 K101 K105 K109 K113 K117 K121 K125 K129 K133 K137 K141 K145 K149 K153 K157 K161 K165 K49 K173 K177 K181 K185 K189 K193 K197 K201 K205 K209 K213 K217 K221 K225 K169 K233 K237 K241 K245 K249 K253 K257 K261 K265 K269 K273 K277 K281 K285 K229 K293 K297 K301 K305 K309 K313 K317 K321 K325 K329 K333 K337 K341 K345 K349 K353 K357 K361 K365 K369 K373 K377 K381 K385 K389 K393 K397 K401 K405 K409 K413 K417 K421 K425 K429 K433 K437 K441 K445 K449 K453 K457 K461 K465 K469 K473 K477 K481 K485 K489 K493 K497 K501 K505 K509 K513 K517 K521 K525 K529 K533 K537 K541 K545 K549 K581 K577 K585 K589 K593 K601 K553 K557 K561 K565 K569 K573 K597 K605 K609 K613 K621 K625 K629 K617 K633 K637 K641 K645 K649 K653 K657 K661 K665 K669 K673 K677 K681 K685 K689 K693 K697 K701 K705 K709 K713 K717 K721 K725 K729 K733 K737 K741 K745 K753 K777 K781 K785 K789 K793 K797 K801 K805 K809 K813 K817 K821 K825 K829 K833 K837 K841 K845 K849 K853 K857 K861 K865 K869 K873 K877 K881 K885 K889 K893 K897 K901 K905 K909 K913 K917 K921 K925 K929 K933 K937 K941 K945 K949 K953 K957 K961 K965 K969 K973 K977 K981 K985 K989 K993 K997 K1001 K1005 K1009 K1013 K1017 K1021 K1025 K1097 K1105 K1101 K1109 K1113 K1117 K1121 K1125 K1129 K1133 K1137 K1141 K1149 K1153 K1157 K1161 K1165 K1169 K1173 K1177 K1181 K1185 K1189 K1329 K1333 K1337 K1341 K1345 K1349 K1353 K1760 K1764 K1776 K1780 K1784 K1900 K1909 K1913 K1917 K1921 K1925 K1929 K1933 K1937 K1941 K1945 K1949 K1768 K1953 K1896 K1905 K1957 K1961" xr:uid="{00000000-0002-0000-0100-000020000000}"/>
    <dataValidation allowBlank="1" showInputMessage="1" showErrorMessage="1" promptTitle="Benefit #1- Payment in-kind" prompt="If there is a benefit #1 and it was paid in-kind, mark this box with an  x._x000a_" sqref="L66:L67 L18:L19 L22:L23 L26:L27 L30:L31 L34:L35 L38:L39 L42:L43 L50:L51 L54:L55 L58:L59 L62:L63 L14:L15 L70:L71 L74:L75 L78:L79 L82:L83 L86:L87 L90:L91 L94:L95 L98:L99 L102:L103 L106:L107 L110:L111 L114:L115 L118:L119 L122:L123 L126:L127 L130:L131 L134:L135 L138:L139 L142:L143 L146:L147 L150:L151 L154:L155 L158:L159 L162:L163 L46:L47 L170:L171 L174:L175 L178:L179 L182:L183 L186:L187 L190:L191 L194:L195 L198:L199 L202:L203 L206:L207 L210:L211 L214:L215 L218:L219 L222:L223 L166:L167 L230:L231 L234:L235 L238:L239 L242:L243 L246:L247 L250:L251 L254:L255 L258:L259 L262:L263 L266:L267 L270:L271 L274:L275 L278:L279 L282:L283 L286:L287 L226:L22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418:L419 L422:L423 L426:L427 L430:L431 L434:L435 L438:L439 L442:L443 L446:L447 L450:L451 L454:L455 L458:L459 L462:L463 L466:L467 L470:L471 L474:L475 L478:L479 L482:L483 L486:L487 L490:L491 L494:L495 L498:L499 L502:L503 L506:L507 L510:L511 L514:L515 L518:L519 L522:L523 L526:L527 L530:L531 L534:L535 L538:L539 L542:L543 L546:L547 L598:L599 L574:L575 L582:L583 L586:L587 L590:L591 L550:L551 L578:L579 L554:L555 L558:L559 L562:L563 L566:L567 L570:L571 L594:L595 L606:L607 L602:L603 L618:L619 L610:L611 L622:L623 L614:L615 L626:L627 L630:L631 L634:L635 L638:L639 L642:L643 L646:L647 L650:L651 L654:L655 L658:L659 L662:L663 L666:L667 L670:L671 L674:L675 L678:L679 L682:L683 L686:L687 L690:L691 L694:L695 L698:L699 L702:L703 L706:L707 L710:L711 L714:L715 L718:L719 L722:L723 L726:L727 L730:L731 L734 L738 L742 L750:L751 L746 L754 L758 L762 L766 L774:L775 L778:L779 L782:L783 L786:L787 L790:L791 L794:L795 L798:L799 L802:L803 L806:L807 L810:L811 L814:L815 L818:L819 L822:L823 L826:L827 L830:L831 L834:L835 L838:L839 L842:L843 L846:L847 L850:L851 L854:L855 L858:L859 L862:L863 L866:L867 L870:L871 L874:L875 L878:L879 L882:L883 L886:L887 L890:L891 L894:L895 L898:L899 L902:L903 L906:L907 L910:L911 L914:L915 L918:L919 L922:L923 L926:L927 L930:L931 L934:L935 L938:L939 L942:L943 L946:L947 L950:L951 L954:L955 L958:L959 L962:L963 L966:L967 L970:L971 L974:L975 L978:L979 L982:L983 L986:L987 L770 L990:L991 L994:L995 L998:L999 L1002:L1003 L1006:L1007 L1010:L1011 L1014:L1015 L1018:L1019 L1022:L1023 L1262:L1263 L1026:L1027 L1930 L1226:L1227 L1934 L1114:L1115 L1294:L1295 L1034:L1035 L1290:L1291 L1058:L1059 L1046:L1047 L1038:L1039 L1050:L1051 L1042:L1043 L1054:L1055 L1118:L1119 L1938 L1942 L1246:L1247 L1946 L1950 L1030:L1031 L1274:L1275 L1878 L1906 L1094:L1095 L1102:L1103 L1098:L1099 L1286:L1287 L1106:L1107 L1110:L1111 L1122:L1123 L1126:L1127 L1130:L1131 L1134:L1135 L1270:L1271 L1138:L1139 L1142:L1143 L1146:L1147 L1150:L1151 L1266:L1267 L1154:L1155 L1158:L1159 L1190:L1191 L1162:L1163 L1174:L1175 L1170:L1171 L1178:L1179 L1166:L1167 L1186:L1187 L1182:L1183 L1194:L1195 L1198:L1199 L1258:L1259 L1206:L1207 L1202:L1203 L1210:L1211 L1214:L1215 L1254:L1255 L1218:L1219 L1222:L1223 L1242:L1243 L1458:L1459 L1278:L1279 L1282:L1283 L1230:L1231 L1250:L1251 L1234:L1235 L1238:L1239 L1302:L1303 L1326:L1327 L1298:L1299 L1306:L1307 L1310:L1311 L1314:L1315 L1318:L1319 L1322:L1323 L1330:L1331 L1334:L1335 L1338:L1339 L1342:L1343 L1346:L1347 L1350:L1351 L1354:L1355 L1090:L1091 L1358:L1359 L1362:L1363 L1366:L1367 L1370:L1371 L1374:L1375 L1378:L1379 L1382:L1383 L1390:L1391 L1394:L1395 L1398:L1399 L1386:L1387 L1406:L1407 L1402:L1403 L1410:L1411 L1414:L1415 L1418:L1419 L1422:L1423 L1426:L1427 L1430:L1431 L1434:L1435 L1438:L1439 L1442:L1443 L1446:L1447 L1450:L1451 L1454:L1455 L1462:L1463 L1466:L1467 L1470:L1471 L1474:L1475 L1478:L1479 L1482:L1483 L1486:L1487 L1490:L1491 L1494:L1495 L1502:L1503 L1566:L1567 L1506:L1507 L1514:L1515 L1518:L1519 L1522:L1523 L1526:L1527 L1530:L1531 L1534:L1535 L1538:L1539 L1542:L1543 L1546:L1547 L1550:L1551 L1554:L1555 L1558:L1559 L1562:L1563 L1570:L1571 L1574:L1575 L1578:L1579 L1582:L1583 L1586:L1587 L1590:L1591 L1594:L1595 L1598:L1599 L1510:L1511 L1666:L1667 L1602:L1603 L1606:L1607 L1610:L1611 L1614:L1615 L1618:L1619 L1622:L1623 L1626:L1627 L1630:L1631 L1634:L1635 L1638:L1639 L1642:L1643 L1646:L1647 L1650:L1651 L1654:L1655 L1658:L1659 L1662:L1663 L1670:L1671 L1674:L1675 L1678:L1679 L1682:L1683 L1686:L1687 L1690:L1691 L1694:L1695 L1698:L1699 L1702:L1703 L1706:L1707 L1710:L1711 L1714:L1715 L1718:L1719 L1722:L1723 L1726:L1727 L1730:L1731 L1734:L1735 L1738:L1739 L1742:L1743 L1750 L1086:L1087 L1758 L1762 L1766 L1770 L1774 L1778 L1782 L1786 L1790 L1794 L1798 L1802 L1806 L1810 L1814 L1822 L1818:L1819 L1850 L1830 L1498:L1499 L1834 L1838 L1842 L1846 L1854 L1826 L1858 L1862 L1866 L1870 L1874 L1882 L1886 L1890 L1894 L1898 L1902 L1910 L1914 L1918 L1922 L1926 L1062:L1063 L1066:L1067 L1070:L1071 L1074:L1075 L1078:L1079 L1082:L1083 L1746 L1954:L1955 L1958:L1959" xr:uid="{00000000-0002-0000-0100-00001F000000}"/>
    <dataValidation allowBlank="1" showInputMessage="1" showErrorMessage="1" promptTitle="Benefit #2- Payment in-kind" prompt="If there is a benefit #2 and it was paid in-kind, mark this box with an  x._x000a_" sqref="L16 L20 L24 L28 L32 L36 L40 L44 L52 L56 L60 L64 L68 L72 L76 L80 L84 L88 L92 L96 L100 L104 L108 L112 L116 L120 L124 L128 L132 L136 L140 L144 L148 L152 L156 L160 L164 L48 L172 L176 L180 L184 L188 L192 L196 L200 L204 L208 L212 L216 L220 L224 L168 L232 L236 L240 L244 L248 L252 L256 L260 L264 L268 L272 L276 L280 L284 L288:L289 L228 L292 L296 L300 L304 L308 L312 L316 L320 L324 L328 L332 L336 L340 L344 L348 L352 L356 L360 L364 L368 L372 L376 L380 L384 L388 L392 L396 L400 L404 L408 L412 L416 L420 L424 L428 L432 L436 L440 L444 L448 L452 L456 L460 L464 L468 L472 L476 L480 L484 L488 L492 L496 L500 L504 L508 L512 L516 L520 L524 L528 L532 L536 L540 L544 L548 L580 L576 L584 L588 L592 L600 L552 L556 L560 L564 L568 L572 L596 L604 L608 L612 L620 L624 L628 L616 L632 L636 L640 L644 L648 L652 L656 L660 L664 L668 L672 L676 L680 L684 L688 L692 L696 L700 L704 L708 L712 L716 L720 L724 L728 L736 L744 L752 L776 L780 L784 L788 L792 L796 L800 L804 L808 L812 L816 L820 L824 L828 L832 L836 L840 L844 L848 L852 L856 L860 L864 L868 L872 L876 L880 L884 L888 L892 L896 L900 L904 L908 L912 L916 L920 L924 L928 L932 L936 L940 L944 L948 L952 L956 L960 L964 L968 L972 L976 L980 L984 L988 L992 L996 L1000 L1004 L1008 L1012 L1016 L1020 L1024 L1028:L1029 L1056:L1057 L1927:L1928 L1188:L1189 L1296:L1297 L1252:L1253 L1288:L1289 L1895:L1897 L1244:L1245 L1048:L1049 L1060:L1061 L1040:L1041 L1052:L1053 L1931:L1932 L1120:L1121 L1228:L1229 L1935:L1936 L1939:L1940 L1943:L1944 L1032:L1033 L1947:L1948 L1883:L1885 L1124:L1125 L1092:L1093 L1036:L1037 L1044:L1045 L1104:L1105 L1100:L1101 L1108:L1109 L1112:L1113 L1116:L1117 L1128:L1129 L1248:L1249 L1132:L1133 L1136:L1137 L1140:L1141 L1144:L1145 L1276:L1277 L1148:L1149 L1152:L1153 L1156:L1157 L1160:L1161 L1272:L1273 L1264:L1265 L1164:L1165 L1172:L1173 L1176:L1177 L1268:L1269 L1168:L1169 L1192:L1193 L1184:L1185 L1196:L1197 L1200:L1201 L1260:L1261 L1204:L1205 L1208:L1209 L1212:L1213 L1216:L1217 L1220:L1221 L1224:L1225 L1180:L1181 L1292:L1293 L1304:L1305 L1284:L1285 L1280:L1281 L1232:L1233 L1236:L1237 L1240:L1241 L1256:L1257 L1460:L1461 L1328:L1329 L1300:L1301 L1308:L1309 L1312:L1313 L1316:L1317 L1320:L1321 L1324:L1325 L1332:L1333 L1336:L1337 L1340:L1341 L1344:L1345 L1348:L1349 L1352:L1353 L1356:L1357 L1096 L1360:L1361 L1364:L1365 L1368:L1369 L1372:L1373 L1376:L1377 L1380:L1381 L1384:L1385 L1392:L1393 L1396:L1397 L1400:L1401 L1388:L1389 L1408:L1409 L1404:L1405 L1412:L1413 L1416:L1417 L1420:L1421 L1424:L1425 L1428:L1429 L1432:L1433 L1436:L1437 L1440:L1441 L1444:L1445 L1448:L1449 L1452:L1453 L1456:L1457 L1464:L1465 L1468:L1469 L1472:L1473 L1476:L1477 L1480:L1481 L1484:L1485 L1488:L1489 L1492:L1493 L1496:L1497 L1504:L1505 L1564:L1565 L1500:L1501 L1516:L1517 L1512:L1513 L1520:L1521 L1524:L1525 L1528:L1529 L1532:L1533 L1536:L1537 L1540:L1541 L1544:L1545 L1548:L1549 L1552:L1553 L1556:L1557 L1560:L1561 L1568:L1569 L1572:L1573 L1576:L1577 L1580:L1581 L1584:L1585 L1588:L1589 L1592:L1593 L1596:L1597 L1508:L1509 L1664:L1665 L1604:L1605 L1600:L1601 L1608:L1609 L1612:L1613 L1616:L1617 L1620:L1621 L1624:L1625 L1628:L1629 L1632:L1633 L1636:L1637 L1640:L1641 L1648:L1649 L1644:L1645 L1652:L1653 L1656:L1657 L1660:L1661 L1668:L1669 L1680:L1681 L1672:L1673 L1676:L1677 L1684:L1685 L1688:L1689 L1692:L1693 L1700:L1701 L1696:L1697 L1708:L1709 L1712:L1713 L1716:L1717 L1720:L1721 L1724:L1725 L1728:L1729 L1732:L1733 L1736:L1737 L1740:L1741 L1744:L1745 L1751:L1757 L1759:L1761 L1704:L1705 L1775:L1777 L1763:L1765 L1771:L1773 L1767:L1769 L1779:L1781 L1783:L1784 L1799:L1801 L1791:L1793 L1795:L1797 L1803:L1805 L1807:L1809 L1811:L1813 L1815:L1817 L1823:L1825 L1820:L1821 L1855:L1857 L1831:L1833 L1787:L1789 L1835:L1837 L1839:L1841 L1843:L1845 L1847:L1849 L1851:L1853 L1827:L1829 L1859:L1861 L1863:L1865 L1867:L1869 L1871:L1873 L1875:L1877 L1879:L1881 L1891:L1893 L1887:L1889 L1899:L1901 L1903:L1904 L1907:L1908 L1911:L1912 L1915:L1916 L1919:L1920 L1923:L1924 L1064:L1065 L1068:L1069 L1072:L1073 L1076:L1077 L1080:L1081 L1084:L1085 L1088:L1089 L1951:L1952 L1747:L1749 L1956 L1960" xr:uid="{00000000-0002-0000-0100-00001E000000}"/>
    <dataValidation allowBlank="1" showInputMessage="1" showErrorMessage="1" promptTitle="Benefit #3- Payment in-kind" prompt="If there is a benefit #3 and it was paid in-kind, mark this box with an  x._x000a_" sqref="L17 L21 L25 L29 L33 L37 L41 L45 L53 L57 L61 L65 L69 L73 L77 L81 L85 L89 L93 L97 L101 L105 L109 L113 L117 L121 L125 L129 L133 L137 L141 L145 L149 L153 L157 L161 L165 L49 L173 L177 L181 L185 L189 L193 L197 L201 L205 L209 L213 L217 L221 L225 L169 L233 L237 L241 L245 L249 L253 L257 L261 L265 L269 L273 L277 L281 L285 L229 L293 L297 L301 L305 L309 L313 L317 L321 L325 L329 L333 L337 L341 L345 L349 L353 L357 L361 L365 L369 L373 L377 L381 L385 L389 L393 L397 L401 L405 L409 L413 L417 L421 L425 L429 L433 L437 L441 L445 L449 L453 L457 L461 L465 L469 L473 L477 L481 L485 L489 L493 L497 L501 L505 L509 L513 L517 L521 L525 L529 L533 L537 L541 L545 L549 L581 L577 L585 L589 L593 L601 L553 L557 L561 L565 L569 L573 L597 L605 L609 L613 L621 L625 L629 L617 L633 L637 L641 L645 L649 L653 L657 L661 L665 L669 L673 L677 L681 L685 L689 L693 L697 L701 L705 L709 L713 L717 L721 L725 L729 L733 L737 L741 L745 L753 L777 L781 L785 L789 L793 L797 L801 L805 L809 L813 L817 L821 L825 L829 L833 L837 L841 L845 L849 L853 L857 L861 L865 L869 L873 L877 L881 L885 L889 L893 L897 L901 L905 L909 L913 L917 L921 L925 L929 L933 L937 L941 L945 L949 L953 L957 L961 L965 L969 L973 L977 L981 L985 L989 L993 L997 L1001 L1005 L1009 L1013 L1017 L1021 L1025 L1929 L1933 L1937 L1941 L1945 L1949 L1913 L1953 L1097 L1105 L1101 L1109 L1113 L1117 L1121 L1125 L1129 L1133 L1137 L1141 L1149 L1153 L1157 L1161 L1165 L1169 L1173 L1177 L1181 L1185 L1189 L1329 L1333 L1337 L1341 L1345 L1349 L1353 L1905 L1909 L1917 L1921 L1925 L1957 L1961" xr:uid="{00000000-0002-0000-0100-00001D000000}"/>
    <dataValidation allowBlank="1" showInputMessage="1" showErrorMessage="1" promptTitle="Benefit Source" prompt="List the benefit source here." sqref="G227:I227 G21:I21 G19:I19 G25:I25 G23:I23 G29:I29 G27:I27 G33:I33 G31:I31 G37:I37 G35:I35 G41:I41 G39:I39 G45:I45 G43:I43 G53:I53 G51:I51 G57:I57 G55:I55 G61:I61 G59:I59 G65:I65 G63:I63 G15 G229:I22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49:I49 G47:I47 G171:I171 G173:I173 G175:I175 G177:I177 G179:I179 G181:I181 G183:I183 G185:I185 G187:I187 G189:I189 G191:I191 G193:I193 G195:I195 G197:I197 G199:I199 G201:I201 G203:I203 G205:I205 G207:I207 G209:I209 G211:I211 G213:I213 G215:I215 G217:I217 G219:I219 G221:I221 G223:I223 G225:I225 G167:I167 G169:I169 G231:I231 G233:I233 G235:I235 G237:I237 G239:I239 G241:I241 G67:I67 G245:I245 G247:I247 G249:I249 G251:I251 G253:I253 G255:I255 G257:I257 G259:I259 G261:I261 G263:I263 G265:I265 G267:I267 G269:I269 G271:I271 G273:I273 G275:I275 G277:I277 G279:I279 G281:I281 G283:I283 G285:I285 G287:I287 G69:I69 G243:I243 G291 G297:I297 G301:I301 G299:I299 G295:I295 G305:I305 G309:I309 G313:I313 G317:I317 G321:I321 G325:I325 G329:I329 G333:I333 G337:I337 G341:I341 G345:I345 G349:I349 G353:I353 G357:I357 G361:I361 G365:I365 G369:I369 G373:I373 G377:I377 G381:I381 G385:I385 G389:I389 G393:I393 G397:I397 G401:I401 G405:I405 G409:I409 G413:I413 G417:I417 G421:I421 G425:I425 G429:I429 G433:I433 G437:I437 G441:I441 G445:I445 G449:I449 G453:I453 G457:I457 G461:I461 G465:I465 G469:I469 G473:I473 G477:I477 G481:I481 G485:I485 G489:I489 G493:I493 G497:I497 G501:I501 G505:I505 G509:I509 G513:I513 G517:I517 G521:I521 G525:I525 G529:I529 G533:I533 G537:I537 G541:I541 G545:I545 G549:I549 G303:I303 G307:I307 G311:I311 G315:I315 G319:I319 G323:I323 G327:I327 G331:I331 G335:I335 G339:I339 G343:I343 G347:I347 G351:I351 G355:I355 G359:I359 G363:I363 G367:I367 G371:I371 G375:I375 G379:I379 G383:I383 G387:I387 G391:I391 G395:I395 G399:I399 G403:I403 G407:I407 G411:I411 G415:I415 G419:I419 G423:I423 G427:I427 G431:I431 G435:I435 G439:I439 G443:I443 G447:I447 G451:I451 G455:I455 G459:I459 G463:I463 G467:I467 G471:I471 G475:I475 G479:I479 G483:I483 G487:I487 G491:I491 G495:I495 G499:I499 G503:I503 G507:I507 G511:I511 G515:I515 G519:I519 G523:I523 G527:I527 G531:I531 G535:I535 G539:I539 G543:I543 G547:I547 G599:I599 G579:I579 G571:I571 G575:I575 G583:I583 G585:I585 G587:I587 G589:I589 G591:I591 G593:I593 G601:I601 G581:I581 G551 G557:I557 G561:I561 G559:I559 G555:I555 G565:I565 G569:I569 G573:I573 G577:I577 G563:I563 G567:I567 G595:I595 G597:I597 G607:I607 G603:I603 G605:I605 G609:I609 G619:I619 G611:I611 G613:I613 G621:I621 G627:I627 G625:I625 G623:I623 G629:I629 G615:I615 G617:I617 G631 G637:I637 G641:I641 G639:I639 G635:I635 G645:I645 G649:I649 G653:I653 G657:I657 G661:I661 G665:I665 G669:I669 G673:I673 G677:I677 G681:I681 G685:I685 G689:I689 G693:I693 G697:I697 G701:I701 G705:I705 G709:I709 G713:I713 G717:I717 G721:I721 G725:I725 G729:I729 G733:I733 G737:I737 G741:I741 G745:I745 G749:I749 G753:I753 G757:I757 G761:I761 G765:I765 G769:I769 G773:I773 G777:I777 G781:I781 G785:I785 G789:I789 G793:I793 G797:I797 G801:I801 G805:I805 G809:I809 G813:I813 G817:I817 G821:I821 G825:I825 G829:I829 G833:I833 G837:I837 G841:I841 G845:I845 G849:I849 G853:I853 G857:I857 G861:I861 G865:I865 G869:I869 G873:I873 G877:I877 G881:I881 G885:I885 G889:I889 G893:I893 G897:I897 G901:I901 G905:I905 G909:I909 G913:I913 G917:I917 G921:I921 G925:I925 G929:I929 G933:I933 G937:I937 G941:I941 G945:I945 G949:I949 G953:I953 G957:I957 G961:I961 G965:I965 G969:I969 G973:I973 G977:I977 G981:I981 G985:I985 G989:I989 G643:I643 G647:I647 G651:I651 G655:I655 G659:I659 G663:I663 G667:I667 G671:I671 G675:I675 G679:I679 G683:I683 G687:I687 G691:I691 G695:I695 G699:I699 G703:I703 G707:I707 G711:I711 G715:I715 G719:I719 G723:I723 G727:I727 G731:I731 G735:I735 G739:I739 G743:I743 G747:I747 G751:I751 G755:I755 G759:I759 G763:I763 G767:I767 G771:I771 G775:I775 G779:I779 G783:I783 G787:I787 G791:I791 G795:I795 G799:I799 G803:I803 G807:I807 G811:I811 G815:I815 G819:I819 G823:I823 G827:I827 G831:I831 G835:I835 G839:I839 G843:I843 G847:I847 G851:I851 G855:I855 G859:I859 G863:I863 G867:I867 G871:I871 G875:I875 G879:I879 G883:I883 G887:I887 G891:I891 G895:I895 G899:I899 G903:I903 G907:I907 G911:I911 G915:I915 G919:I919 G923:I923 G927:I927 G931:I931 G935:I935 G939:I939 G943:I943 G947:I947 G951:I951 G955:I955 G959:I959 G963:I963 G967:I967 G971:I971 G975:I975 G979:I979 G983:I983 G987:I987 G991 G997:I997 G1001:I1001 G999:I999 G995:I995 G1005:I1005 G1009:I1009 G1013:I1013 G1017:I1017 G1021:I1021 G1025:I1025 G1003:I1003 G1007:I1007 G1011:I1011 G1015:I1015 G1019:I1019 G1023:I1023 G1115 G1043 G1027 G1035 G1079 G1051 G1159 G1203 G1119 G1039 G1127 G1047 G1283 G1059 G1055 G1223 G1087 G1067 G1179 G1075 G1135 G1207 G1163 G1071 G1063 G1031 G1295 G1227 G1095 G1107 G1083 G1111 G1103 G1099 G1267 G1123 G1259 G1263 G1131 G1139 G1251 G1147 G1143 G1155 G1287 G1275 G1151 G1091 G1171 G1175 G1255 G1271 G1239 G1183 G1231 G1235 G1291 G1219 G1211 G1463 G1215 G1279 G1167 G1303 G1247 G1187 G1243 G1191 G1195 G1199 C1329 G1299 C1305 G1307 G1311 G1315 G1319 G1323 G1327 C1309 C1313 C1317 C1321 C1325 C1333 G1331 C1337 G1335 C1341 G1339 C1345 G1343 C1349 G1347 C1353 G1351 C1357 G1355 C1361 G1359 C1365 G1363 C1369 G1367 C1373 G1371 C1377 G1375 C1381 G1379 C1385 G1383 C1389 G1387 G1391 G1395 G1399 G1403 G1407 G1411 G1415 G1419 G1423 G1427 G1431 G1435 G1439 G1443 G1447 G1451 G1455 G1459 G1467 G1471 G1475 G1479 G1483 G1487 G1491 G1495 G1499 G1503 G1567 G1507 G1515 G1519 G1523 G1527 G1531 G1535 G1539 G1543 G1547 G1551 G1555 G1559 G1563 G1571 G1575 G1579 G1583 G1587 G1591 G1595 G1599 G1511 G1667 G1603 G1607 G1611 G1615 G1619 G1623 G1627 G1631 G1635 G1639 G1643 G1647 G1651 G1655 G1659 G1663 G1671 G1675 G1679 G1683 G1687 G1691 G1695 G1699 G1703 G1707 G1711 C1713 G1715 C1717 G1719 C1721 G1723 C1725 G1727 C1729 G1731 C1733 G1735 C1737 G1739 C1741 G1743 C1745 G1747 C1749 G1751 C1753 G1755 C1757 G1759 C1761 G1763 C1765 G1767 C1769 G1771 C1773 G1775 C1777 G1779 C1781 G1783 C1785 G1787 C1789 G1791 C1793 G1795 C1797 G1799 C1801 G1803 C1805 G1807 C1809 G1811 C1813 G1815 C1817 G1819 C1821 G1823 C1825 G1827 C1829 G1831 C1833 G1835 C1837 G1839 C1841 G1843 C1845 G1847 C1849 G1851 C1853 G1859 C1861 G1855 C1857 G1863 G1867 G1871 G1875 G1879 G1883 G1887 G1891 G1895 G1899 G1903 G1907 G1911 G1915 G1919 G1923 G1927 G1931 G1935 G1939 G1943 G1947 G1951 C1865 C1869 C1873 C1877 C1881 C1885 C1889 C1893 C1897 C1901 C1905 C1909 C1913 C1917 C1921 C1925 C1929 C1933 C1937 C1941 C1945 C1949 C1953 G1955 G1961:I1961 G1959:I1959" xr:uid="{00000000-0002-0000-0100-00001C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Reporting Agency Name" prompt="Delete contents of this cell and enter reporting agency name." sqref="B9:F9" xr:uid="{00000000-0002-0000-0100-000003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Page Number" prompt="Enter page number referentially to the other pages in this workbook." sqref="K7" xr:uid="{00000000-0002-0000-0100-000001000000}"/>
    <dataValidation allowBlank="1" showInputMessage="1" showErrorMessage="1" promptTitle="Of Pages" prompt="Enter total number of pages in workbook." sqref="L7" xr:uid="{00000000-0002-0000-0100-000000000000}"/>
  </dataValidations>
  <hyperlinks>
    <hyperlink ref="D11" r:id="rId1" xr:uid="{32AC1615-4442-415F-954F-CE219AC0C92D}"/>
    <hyperlink ref="D11:F11" r:id="rId2" display="Daniel.Shephard.2@us.af.mil" xr:uid="{718C42BF-5911-4AA5-98D7-2068DB13B58F}"/>
  </hyperlinks>
  <printOptions horizontalCentered="1" verticalCentered="1"/>
  <pageMargins left="0.5" right="0.5" top="0.3" bottom="0.4" header="0.3" footer="0.3"/>
  <pageSetup scale="77" fitToHeight="0" orientation="landscape" r:id="rId3"/>
</worksheet>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Sheet</vt:lpstr>
      <vt:lpstr>Agency Acronym</vt:lpstr>
      <vt:lpstr>DAF</vt:lpstr>
      <vt:lpstr>DAF!Print_Area</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2025-05-22T15:35:59Z</dcterms:modified>
  <cp:category/>
  <cp:contentStatus/>
</cp:coreProperties>
</file>